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AM 2024\QUYẾT ĐỊNH\CÔNG BỐ DM TTHC TRỰC TUYẾN TOÀN TRÌNH- MỘT PHẦN\"/>
    </mc:Choice>
  </mc:AlternateContent>
  <bookViews>
    <workbookView xWindow="0" yWindow="0" windowWidth="28800" windowHeight="12330" tabRatio="854" firstSheet="7" activeTab="18"/>
  </bookViews>
  <sheets>
    <sheet name="PL 01" sheetId="2" r:id="rId1"/>
    <sheet name="1.Thanh tra tỉnh-PL2" sheetId="4" r:id="rId2"/>
    <sheet name="2. SKHCN-PL2" sheetId="5" r:id="rId3"/>
    <sheet name="3. SNgV-PL2" sheetId="15" r:id="rId4"/>
    <sheet name="4. Sở Công thương-PL2" sheetId="6" r:id="rId5"/>
    <sheet name="5.SKHĐT-PL2" sheetId="11" r:id="rId6"/>
    <sheet name="6. STTTT-PL2" sheetId="18" r:id="rId7"/>
    <sheet name="7.SLĐTBXH-PL2" sheetId="14" r:id="rId8"/>
    <sheet name="8.SGTVT-PL2" sheetId="24" r:id="rId9"/>
    <sheet name="9. SNV-PL2" sheetId="22" r:id="rId10"/>
    <sheet name="10. SXD-PL2" sheetId="10" r:id="rId11"/>
    <sheet name="11. Sở Tài chính-PL2" sheetId="8" r:id="rId12"/>
    <sheet name="12. SNNPTNN-PL2" sheetId="16" r:id="rId13"/>
    <sheet name="13.STNMT-PL2" sheetId="7" r:id="rId14"/>
    <sheet name="14. SYT-PL2" sheetId="12" r:id="rId15"/>
    <sheet name="15. SGDĐT-PL2" sheetId="17" r:id="rId16"/>
    <sheet name="16.SVHTTDL-PL2" sheetId="3" r:id="rId17"/>
    <sheet name="17.STP-PL2" sheetId="9" r:id="rId18"/>
    <sheet name="18.BQLKKT-PL2" sheetId="19" r:id="rId19"/>
  </sheets>
  <definedNames>
    <definedName name="_xlnm.Print_Titles" localSheetId="1">'1.Thanh tra tỉnh-PL2'!$4:$4</definedName>
    <definedName name="_xlnm.Print_Titles" localSheetId="10">'10. SXD-PL2'!$5:$5</definedName>
    <definedName name="_xlnm.Print_Titles" localSheetId="11">'11. Sở Tài chính-PL2'!$5:$5</definedName>
    <definedName name="_xlnm.Print_Titles" localSheetId="12">'12. SNNPTNN-PL2'!$6:$6</definedName>
    <definedName name="_xlnm.Print_Titles" localSheetId="13">'13.STNMT-PL2'!$5:$5</definedName>
    <definedName name="_xlnm.Print_Titles" localSheetId="15">'15. SGDĐT-PL2'!$5:$5</definedName>
    <definedName name="_xlnm.Print_Titles" localSheetId="16">'16.SVHTTDL-PL2'!$5:$5</definedName>
    <definedName name="_xlnm.Print_Titles" localSheetId="17">'17.STP-PL2'!$5:$5</definedName>
    <definedName name="_xlnm.Print_Titles" localSheetId="18">'18.BQLKKT-PL2'!#REF!</definedName>
    <definedName name="_xlnm.Print_Titles" localSheetId="2">'2. SKHCN-PL2'!$4:$4</definedName>
    <definedName name="_xlnm.Print_Titles" localSheetId="3">'3. SNgV-PL2'!$6:$6</definedName>
    <definedName name="_xlnm.Print_Titles" localSheetId="4">'4. Sở Công thương-PL2'!$5:$5</definedName>
    <definedName name="_xlnm.Print_Titles" localSheetId="5">'5.SKHĐT-PL2'!$5:$5</definedName>
    <definedName name="_xlnm.Print_Titles" localSheetId="6">'6. STTTT-PL2'!$5:$5</definedName>
    <definedName name="_xlnm.Print_Titles" localSheetId="7">'7.SLĐTBXH-PL2'!$5:$6</definedName>
    <definedName name="_xlnm.Print_Titles" localSheetId="8">'8.SGTVT-PL2'!#REF!</definedName>
    <definedName name="_xlnm.Print_Titles" localSheetId="9">'9. SNV-PL2'!#REF!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 r="F8" i="2"/>
  <c r="F9" i="2"/>
  <c r="F10" i="2"/>
  <c r="F11" i="2"/>
  <c r="F12" i="2"/>
  <c r="F13" i="2"/>
  <c r="F14" i="2"/>
  <c r="F15" i="2"/>
  <c r="F16" i="2"/>
  <c r="F17" i="2"/>
  <c r="F18" i="2"/>
  <c r="F19" i="2"/>
  <c r="F20" i="2"/>
  <c r="F21" i="2"/>
  <c r="F22" i="2"/>
  <c r="F23" i="2"/>
  <c r="F24" i="2"/>
  <c r="F6" i="2"/>
  <c r="E7" i="2"/>
  <c r="E8" i="2"/>
  <c r="E9" i="2"/>
  <c r="E10" i="2"/>
  <c r="E11" i="2"/>
  <c r="E12" i="2"/>
  <c r="E13" i="2"/>
  <c r="E14" i="2"/>
  <c r="E15" i="2"/>
  <c r="E16" i="2"/>
  <c r="E17" i="2"/>
  <c r="E18" i="2"/>
  <c r="E19" i="2"/>
  <c r="E20" i="2"/>
  <c r="E21" i="2"/>
  <c r="E22" i="2"/>
  <c r="E23" i="2"/>
  <c r="E24" i="2"/>
  <c r="E6" i="2"/>
  <c r="D24" i="2"/>
  <c r="D7" i="2"/>
  <c r="D8" i="2"/>
  <c r="D9" i="2"/>
  <c r="D10" i="2"/>
  <c r="D11" i="2"/>
  <c r="D12" i="2"/>
  <c r="D13" i="2"/>
  <c r="D14" i="2"/>
  <c r="D15" i="2"/>
  <c r="D16" i="2"/>
  <c r="D17" i="2"/>
  <c r="D18" i="2"/>
  <c r="D19" i="2"/>
  <c r="D20" i="2"/>
  <c r="D21" i="2"/>
  <c r="D22" i="2"/>
  <c r="D23" i="2"/>
  <c r="D6" i="2"/>
  <c r="E59" i="5" l="1"/>
  <c r="F59" i="5"/>
  <c r="G59" i="5"/>
  <c r="F96" i="16" l="1"/>
  <c r="F148" i="22"/>
  <c r="G148" i="22"/>
  <c r="E148" i="22"/>
  <c r="F129" i="22"/>
  <c r="G129" i="22"/>
  <c r="E129" i="22"/>
  <c r="F98" i="22"/>
  <c r="G98" i="22"/>
  <c r="E98" i="22"/>
  <c r="F115" i="24" l="1"/>
  <c r="G115" i="24"/>
  <c r="E115" i="24"/>
  <c r="F121" i="12" l="1"/>
  <c r="E121" i="12"/>
  <c r="F50" i="19" l="1"/>
  <c r="G50" i="19"/>
  <c r="E50" i="19"/>
  <c r="F52" i="18" l="1"/>
  <c r="E52" i="18"/>
  <c r="F46" i="18"/>
  <c r="E46" i="18"/>
  <c r="G138" i="6" l="1"/>
  <c r="H137" i="6"/>
  <c r="E137" i="6"/>
  <c r="H136" i="6"/>
  <c r="E136" i="6"/>
  <c r="H135" i="6"/>
  <c r="E135" i="6"/>
  <c r="H134" i="6"/>
  <c r="E134" i="6"/>
  <c r="H133" i="6"/>
  <c r="E133" i="6"/>
  <c r="H132" i="6"/>
  <c r="E132" i="6"/>
  <c r="H131" i="6"/>
  <c r="E131" i="6"/>
  <c r="H130" i="6"/>
  <c r="E130" i="6"/>
  <c r="H129" i="6"/>
  <c r="E129" i="6"/>
  <c r="H128" i="6"/>
  <c r="E128" i="6"/>
  <c r="H127" i="6"/>
  <c r="E127" i="6"/>
  <c r="H126" i="6"/>
  <c r="E126" i="6"/>
  <c r="G124" i="6"/>
  <c r="F124" i="6"/>
  <c r="E123" i="6"/>
  <c r="H122" i="6"/>
  <c r="E122" i="6"/>
  <c r="E121" i="6"/>
  <c r="H120" i="6"/>
  <c r="E120" i="6"/>
  <c r="H119" i="6"/>
  <c r="E119" i="6"/>
  <c r="H118" i="6"/>
  <c r="E118" i="6"/>
  <c r="H117" i="6"/>
  <c r="E117" i="6"/>
  <c r="H116" i="6"/>
  <c r="E116" i="6"/>
  <c r="H115" i="6"/>
  <c r="E115" i="6"/>
  <c r="H114" i="6"/>
  <c r="E114" i="6"/>
  <c r="H113" i="6"/>
  <c r="E113" i="6"/>
  <c r="H112" i="6"/>
  <c r="E112" i="6"/>
  <c r="H111" i="6"/>
  <c r="E111" i="6"/>
  <c r="H110" i="6"/>
  <c r="E110" i="6"/>
  <c r="H109" i="6"/>
  <c r="E109" i="6"/>
  <c r="H108" i="6"/>
  <c r="E108" i="6"/>
  <c r="H107" i="6"/>
  <c r="E107" i="6"/>
  <c r="H106" i="6"/>
  <c r="E106" i="6"/>
  <c r="H105" i="6"/>
  <c r="E105" i="6"/>
  <c r="H104" i="6"/>
  <c r="E104" i="6"/>
  <c r="H103" i="6"/>
  <c r="E103" i="6"/>
  <c r="H102" i="6"/>
  <c r="E102" i="6"/>
  <c r="H101" i="6"/>
  <c r="E101" i="6"/>
  <c r="H100" i="6"/>
  <c r="E100" i="6"/>
  <c r="H99" i="6"/>
  <c r="E99" i="6"/>
  <c r="H98" i="6"/>
  <c r="E98" i="6"/>
  <c r="H97" i="6"/>
  <c r="E97" i="6"/>
  <c r="H96" i="6"/>
  <c r="E96" i="6"/>
  <c r="H95" i="6"/>
  <c r="E95" i="6"/>
  <c r="H94" i="6"/>
  <c r="E94" i="6"/>
  <c r="H93" i="6"/>
  <c r="E93" i="6"/>
  <c r="H92" i="6"/>
  <c r="E92" i="6"/>
  <c r="H91" i="6"/>
  <c r="E91" i="6"/>
  <c r="H90" i="6"/>
  <c r="E90" i="6"/>
  <c r="H89" i="6"/>
  <c r="E89" i="6"/>
  <c r="H88" i="6"/>
  <c r="E88" i="6"/>
  <c r="H87" i="6"/>
  <c r="E87" i="6"/>
  <c r="H86" i="6"/>
  <c r="E86" i="6"/>
  <c r="H85" i="6"/>
  <c r="E85" i="6"/>
  <c r="H84" i="6"/>
  <c r="E84" i="6"/>
  <c r="H83" i="6"/>
  <c r="E83" i="6"/>
  <c r="H82" i="6"/>
  <c r="E82" i="6"/>
  <c r="H81" i="6"/>
  <c r="E81" i="6"/>
  <c r="H80" i="6"/>
  <c r="E80" i="6"/>
  <c r="H79" i="6"/>
  <c r="E79" i="6"/>
  <c r="H78" i="6"/>
  <c r="E78" i="6"/>
  <c r="H77" i="6"/>
  <c r="E77" i="6"/>
  <c r="H76" i="6"/>
  <c r="E76" i="6"/>
  <c r="H75" i="6"/>
  <c r="E75" i="6"/>
  <c r="H74" i="6"/>
  <c r="E74" i="6"/>
  <c r="H73" i="6"/>
  <c r="E73" i="6"/>
  <c r="H72" i="6"/>
  <c r="E72" i="6"/>
  <c r="H71" i="6"/>
  <c r="E71" i="6"/>
  <c r="H70" i="6"/>
  <c r="E70" i="6"/>
  <c r="H69" i="6"/>
  <c r="E69" i="6"/>
  <c r="H68" i="6"/>
  <c r="E68" i="6"/>
  <c r="H67" i="6"/>
  <c r="E67" i="6"/>
  <c r="H66" i="6"/>
  <c r="E66" i="6"/>
  <c r="H65" i="6"/>
  <c r="E65" i="6"/>
  <c r="H64" i="6"/>
  <c r="E64" i="6"/>
  <c r="H63" i="6"/>
  <c r="E63" i="6"/>
  <c r="H62" i="6"/>
  <c r="E62" i="6"/>
  <c r="H61" i="6"/>
  <c r="E61" i="6"/>
  <c r="H60" i="6"/>
  <c r="E60" i="6"/>
  <c r="H59" i="6"/>
  <c r="E59" i="6"/>
  <c r="H58" i="6"/>
  <c r="E58" i="6"/>
  <c r="H57" i="6"/>
  <c r="E57" i="6"/>
  <c r="H56" i="6"/>
  <c r="E56" i="6"/>
  <c r="H55" i="6"/>
  <c r="E55" i="6"/>
  <c r="H54" i="6"/>
  <c r="E54" i="6"/>
  <c r="H53" i="6"/>
  <c r="E53" i="6"/>
  <c r="H52" i="6"/>
  <c r="E52" i="6"/>
  <c r="H51" i="6"/>
  <c r="E51" i="6"/>
  <c r="H50" i="6"/>
  <c r="E50" i="6"/>
  <c r="H49" i="6"/>
  <c r="E49" i="6"/>
  <c r="H48" i="6"/>
  <c r="E48" i="6"/>
  <c r="H47" i="6"/>
  <c r="E47" i="6"/>
  <c r="H46" i="6"/>
  <c r="E46" i="6"/>
  <c r="H45" i="6"/>
  <c r="E45" i="6"/>
  <c r="H44" i="6"/>
  <c r="E44" i="6"/>
  <c r="H43" i="6"/>
  <c r="E43" i="6"/>
  <c r="H42" i="6"/>
  <c r="E42" i="6"/>
  <c r="H41" i="6"/>
  <c r="E41" i="6"/>
  <c r="H40" i="6"/>
  <c r="E40" i="6"/>
  <c r="H39" i="6"/>
  <c r="E39" i="6"/>
  <c r="H38" i="6"/>
  <c r="E38" i="6"/>
  <c r="H37" i="6"/>
  <c r="E37" i="6"/>
  <c r="H36" i="6"/>
  <c r="E36" i="6"/>
  <c r="H35" i="6"/>
  <c r="E35" i="6"/>
  <c r="H34" i="6"/>
  <c r="E34" i="6"/>
  <c r="H33" i="6"/>
  <c r="E33" i="6"/>
  <c r="H32" i="6"/>
  <c r="E32" i="6"/>
  <c r="H31" i="6"/>
  <c r="E31" i="6"/>
  <c r="H30" i="6"/>
  <c r="E30" i="6"/>
  <c r="H29" i="6"/>
  <c r="E29" i="6"/>
  <c r="H28" i="6"/>
  <c r="E28" i="6"/>
  <c r="H27" i="6"/>
  <c r="E27" i="6"/>
  <c r="H26" i="6"/>
  <c r="E26" i="6"/>
  <c r="H25" i="6"/>
  <c r="E25" i="6"/>
  <c r="H24" i="6"/>
  <c r="E24" i="6"/>
  <c r="H23" i="6"/>
  <c r="E23" i="6"/>
  <c r="H22" i="6"/>
  <c r="E22" i="6"/>
  <c r="H21" i="6"/>
  <c r="E21" i="6"/>
  <c r="H20" i="6"/>
  <c r="E20" i="6"/>
  <c r="H19" i="6"/>
  <c r="E19" i="6"/>
  <c r="H18" i="6"/>
  <c r="E18" i="6"/>
  <c r="H17" i="6"/>
  <c r="E17" i="6"/>
  <c r="H16" i="6"/>
  <c r="E16" i="6"/>
  <c r="H15" i="6"/>
  <c r="E15" i="6"/>
  <c r="H14" i="6"/>
  <c r="E14" i="6"/>
  <c r="H13" i="6"/>
  <c r="E13" i="6"/>
  <c r="H12" i="6"/>
  <c r="E12" i="6"/>
  <c r="H11" i="6"/>
  <c r="E11" i="6"/>
  <c r="H10" i="6"/>
  <c r="E10" i="6"/>
  <c r="H9" i="6"/>
  <c r="E9" i="6"/>
  <c r="E138" i="6" l="1"/>
  <c r="E124" i="6"/>
  <c r="F134" i="17" l="1"/>
  <c r="G134" i="17"/>
  <c r="E134" i="17"/>
  <c r="F91" i="17"/>
  <c r="G91" i="17"/>
  <c r="E91" i="17"/>
  <c r="F127" i="17"/>
  <c r="G127" i="17"/>
  <c r="E127" i="17"/>
  <c r="F119" i="16" l="1"/>
  <c r="G119" i="16"/>
  <c r="E119" i="16"/>
  <c r="F111" i="16"/>
  <c r="G111" i="16"/>
  <c r="E111" i="16"/>
  <c r="G96" i="16"/>
  <c r="E96" i="16"/>
  <c r="F173" i="14" l="1"/>
  <c r="G173" i="14"/>
  <c r="E173" i="14"/>
  <c r="F146" i="14"/>
  <c r="G146" i="14"/>
  <c r="E146" i="14"/>
  <c r="I130" i="14"/>
  <c r="F130" i="14"/>
  <c r="G130" i="14"/>
  <c r="E130" i="14"/>
  <c r="F129" i="11"/>
  <c r="G129" i="11"/>
  <c r="E129" i="11"/>
  <c r="F124" i="11"/>
  <c r="G124" i="11"/>
  <c r="E124" i="11"/>
  <c r="F101" i="11"/>
  <c r="G101" i="11"/>
  <c r="E101" i="11"/>
  <c r="F83" i="10" l="1"/>
  <c r="G83" i="10"/>
  <c r="E83" i="10"/>
  <c r="F68" i="10"/>
  <c r="G68" i="10"/>
  <c r="E68" i="10"/>
  <c r="F168" i="9" l="1"/>
  <c r="G168" i="9"/>
  <c r="E168" i="9"/>
  <c r="F133" i="9" l="1"/>
  <c r="G133" i="9"/>
  <c r="E133" i="9"/>
  <c r="F220" i="9"/>
  <c r="G220" i="9"/>
  <c r="E220" i="9"/>
  <c r="F26" i="8" l="1"/>
  <c r="E26" i="8"/>
  <c r="F19" i="8"/>
  <c r="E19" i="8"/>
  <c r="G99" i="7" l="1"/>
  <c r="E99" i="7"/>
  <c r="H24" i="2"/>
  <c r="I24" i="2"/>
  <c r="J24" i="2"/>
  <c r="L24" i="2"/>
  <c r="M24" i="2"/>
  <c r="N24" i="2"/>
  <c r="P24" i="2"/>
  <c r="Q24" i="2"/>
  <c r="R24" i="2"/>
  <c r="E88" i="7"/>
  <c r="F88" i="7"/>
  <c r="G88" i="7"/>
  <c r="I36" i="4" l="1"/>
  <c r="I27" i="4"/>
  <c r="I17" i="4"/>
  <c r="E143" i="3" l="1"/>
  <c r="F143" i="3"/>
  <c r="G143" i="3"/>
  <c r="I143" i="3"/>
  <c r="F134" i="3"/>
  <c r="G134" i="3"/>
  <c r="I134" i="3"/>
  <c r="E134" i="3"/>
  <c r="F127" i="3"/>
  <c r="G127" i="3"/>
  <c r="I127" i="3"/>
  <c r="E127" i="3"/>
  <c r="O7" i="2" l="1"/>
  <c r="O8" i="2"/>
  <c r="O9" i="2"/>
  <c r="O10" i="2"/>
  <c r="O11" i="2"/>
  <c r="O12" i="2"/>
  <c r="O13" i="2"/>
  <c r="O14" i="2"/>
  <c r="O15" i="2"/>
  <c r="O16" i="2"/>
  <c r="O17" i="2"/>
  <c r="O18" i="2"/>
  <c r="O19" i="2"/>
  <c r="O20" i="2"/>
  <c r="O21" i="2"/>
  <c r="O22" i="2"/>
  <c r="O23" i="2"/>
  <c r="O6" i="2"/>
  <c r="K7" i="2"/>
  <c r="K8" i="2"/>
  <c r="K9" i="2"/>
  <c r="K10" i="2"/>
  <c r="K11" i="2"/>
  <c r="K12" i="2"/>
  <c r="K13" i="2"/>
  <c r="K14" i="2"/>
  <c r="K15" i="2"/>
  <c r="K16" i="2"/>
  <c r="K17" i="2"/>
  <c r="K18" i="2"/>
  <c r="K19" i="2"/>
  <c r="K20" i="2"/>
  <c r="K21" i="2"/>
  <c r="K22" i="2"/>
  <c r="K23" i="2"/>
  <c r="K6" i="2"/>
  <c r="G7" i="2"/>
  <c r="G8" i="2"/>
  <c r="G9" i="2"/>
  <c r="G10" i="2"/>
  <c r="G11" i="2"/>
  <c r="G12" i="2"/>
  <c r="G13" i="2"/>
  <c r="G14" i="2"/>
  <c r="G15" i="2"/>
  <c r="G16" i="2"/>
  <c r="G17" i="2"/>
  <c r="G18" i="2"/>
  <c r="G19" i="2"/>
  <c r="G20" i="2"/>
  <c r="G21" i="2"/>
  <c r="G22" i="2"/>
  <c r="G23" i="2"/>
  <c r="G6" i="2"/>
  <c r="C6" i="2" s="1"/>
  <c r="C14" i="2" l="1"/>
  <c r="C8" i="2"/>
  <c r="K24" i="2"/>
  <c r="O24" i="2"/>
  <c r="C16" i="2"/>
  <c r="G24" i="2"/>
  <c r="C18" i="2"/>
  <c r="C21" i="2"/>
  <c r="C13" i="2"/>
  <c r="C22" i="2"/>
  <c r="C12" i="2"/>
  <c r="C20" i="2"/>
  <c r="C10" i="2"/>
  <c r="C19" i="2"/>
  <c r="C17" i="2"/>
  <c r="C11" i="2"/>
  <c r="C9" i="2"/>
  <c r="C23" i="2"/>
  <c r="C15" i="2"/>
  <c r="C7" i="2"/>
  <c r="C24" i="2" l="1"/>
</calcChain>
</file>

<file path=xl/sharedStrings.xml><?xml version="1.0" encoding="utf-8"?>
<sst xmlns="http://schemas.openxmlformats.org/spreadsheetml/2006/main" count="6769" uniqueCount="2067">
  <si>
    <t>STT</t>
  </si>
  <si>
    <t xml:space="preserve">Thủ tục hành chính </t>
  </si>
  <si>
    <t xml:space="preserve">Lĩnh vực </t>
  </si>
  <si>
    <r>
      <t xml:space="preserve">
</t>
    </r>
    <r>
      <rPr>
        <b/>
        <i/>
        <sz val="12"/>
        <color theme="1"/>
        <rFont val="Times New Roman"/>
        <family val="1"/>
      </rPr>
      <t>(kèm theo Quyết định số               /QĐ-UBND ngày   /02/2023 của Chủ tịch UBND tỉnh)</t>
    </r>
  </si>
  <si>
    <t>Đơn vị</t>
  </si>
  <si>
    <t>Số lượng TTHC cấp tỉnh</t>
  </si>
  <si>
    <t>Số lượng TTHC cấp huyện</t>
  </si>
  <si>
    <t>Số lượng TTHC cấp xã</t>
  </si>
  <si>
    <t>Thanh tra</t>
  </si>
  <si>
    <t>Sở Khoa học và Công nghệ</t>
  </si>
  <si>
    <t>Sở Ngoại vụ</t>
  </si>
  <si>
    <t>Sở Công Thương</t>
  </si>
  <si>
    <t>Sở Kế hoạch và Đầu tư</t>
  </si>
  <si>
    <t>Sở Thông tin và Truyền thông</t>
  </si>
  <si>
    <t>Sở Lao động - Thương binh và Xã hội</t>
  </si>
  <si>
    <t>Sở Giao thông Vận tải</t>
  </si>
  <si>
    <t>Sở Nội vụ</t>
  </si>
  <si>
    <t>Sở Xây dựng</t>
  </si>
  <si>
    <t>Sở Tài chính</t>
  </si>
  <si>
    <t>Sở Nông nghiệp và Phát triển nông thôn</t>
  </si>
  <si>
    <t>Sở Tài nguyên và Môi trường</t>
  </si>
  <si>
    <t>Sở Y tế</t>
  </si>
  <si>
    <t>Sở Giáo dục và Đào tạo</t>
  </si>
  <si>
    <t>Sở Văn hóa, Thể thao và Du Lịch</t>
  </si>
  <si>
    <t>Sở Tư pháp</t>
  </si>
  <si>
    <t>Ban Quản lý Khu kinh tế</t>
  </si>
  <si>
    <t>TỔNG CỘNG</t>
  </si>
  <si>
    <t>Phụ lục 01</t>
  </si>
  <si>
    <t>DỊCH VỤ CÔNG TRỰC TUYẾN TOÀN TRÌNH</t>
  </si>
  <si>
    <t>DỊCH VỤ CÔNG TRỰC TUYẾN MỘT PHẦN</t>
  </si>
  <si>
    <t>SỐ LƯỢNG TTHC CẤP TỈNH</t>
  </si>
  <si>
    <t>SỐ LƯỢNG TTHC
CẤP HUYỆN</t>
  </si>
  <si>
    <t>SỔ LƯỢNG TTHC
CẤP XÃ</t>
  </si>
  <si>
    <t xml:space="preserve">TỔNG SỐ LƯỢNG TTHC </t>
  </si>
  <si>
    <t>Phụ lục 02</t>
  </si>
  <si>
    <t>Dịch vụ công trực tuyến toàn trình</t>
  </si>
  <si>
    <t>Dịch vụ công trực tuyến một phần</t>
  </si>
  <si>
    <t>Ghi chú lý do đối với Dịch vụ công trực tuyến một phần</t>
  </si>
  <si>
    <r>
      <t xml:space="preserve"> Dịch vụ công cung cấp thông tin trực tuyến </t>
    </r>
    <r>
      <rPr>
        <i/>
        <sz val="12"/>
        <color theme="1"/>
        <rFont val="Times New Roman"/>
        <family val="1"/>
      </rPr>
      <t>(Theo Khoản 3, Điều 13, Thông tư số 01/2023/TT-VPCP, ngày 05/4/2023)</t>
    </r>
    <r>
      <rPr>
        <sz val="12"/>
        <color theme="1"/>
        <rFont val="Times New Roman"/>
        <family val="1"/>
      </rPr>
      <t xml:space="preserve"> </t>
    </r>
  </si>
  <si>
    <t xml:space="preserve">Số Quyết định  công bố thủ tục hành chính (ngày, tháng, năm) </t>
  </si>
  <si>
    <t>Ghi chú lý do đối với Dịch vụ công cung cấp thông tin</t>
  </si>
  <si>
    <t>Số lượng Dịch vụ công trực tuyến toàn trình đã cập nhật trên cổng dịch vụ công quốc gia năm 2023</t>
  </si>
  <si>
    <t>Đặc thù ngành Thanh tra</t>
  </si>
  <si>
    <t>870/QĐ-UBND ngày 7/4/2023</t>
  </si>
  <si>
    <t>Văn hoá</t>
  </si>
  <si>
    <t>Thủ tục đăng ký di vật, cổ vật, bảo vật quốc gia</t>
  </si>
  <si>
    <t>X</t>
  </si>
  <si>
    <t>Thủ tục cấp phép cho người Việt Nam định cư ở nước ngoài, tổ chức, cá nhân nước ngoài tiến hành nghiên cứu sưu tầm di sản văn hóa phi vật thể tại địa phương</t>
  </si>
  <si>
    <t>Thủ tục xác nhận đủ điều kiện được cấp giấy phép hoạt động đối với bảo tàng ngoài công lập</t>
  </si>
  <si>
    <t>cơ quan, nhà nước phải thực hiện kiểm tra, xác minh thực tế; căn cứ QĐ của Bộ VHTTDL</t>
  </si>
  <si>
    <t>Thủ tục cấp giấy phép hoạt động bảo tàng ngoài công lập</t>
  </si>
  <si>
    <t>Thủ tục cấp giấy phép khai quật khẩn cấp</t>
  </si>
  <si>
    <t>Thủ tục cấp chứng chỉ hành nghề mua bán di vật, cổ vật, bảo vật quốc gia</t>
  </si>
  <si>
    <t>Thủ tục công nhận bảo vật quốc gia đối với bảo tàng cấp tỉnh, ban hoặc trung tâm quản lý di tích</t>
  </si>
  <si>
    <t>Thủ tục công nhận bảo vật quốc gia đối với bảo tàng ngoài công lập, tổ chức, cá nhân là chủ sở hữu hoặc đang quản lý hợp pháp hiện vật</t>
  </si>
  <si>
    <t>Thủ tục cấp giấy chứng nhận đủ điều kiện kinh doanh giám định cổ vật</t>
  </si>
  <si>
    <t>Thủ tục cấp lại giấy chứng nhận đủ điều kiện kinh doanh giám định cổ vật</t>
  </si>
  <si>
    <t>Thủ tục cấp chứng chỉ hành nghề tu bổ di tích</t>
  </si>
  <si>
    <t>Thủ tục cấp lại chứng chỉ hành nghề tu bổ di tích</t>
  </si>
  <si>
    <t>Thủ tục cấp giấy chứng nhận đủ điều kiện hành nghề tu bổ di tích</t>
  </si>
  <si>
    <t>Thủ tục cấp lại giấy chứng nhận đủ điều kiện hành nghề tu bổ di tích</t>
  </si>
  <si>
    <t>Điện ảnh</t>
  </si>
  <si>
    <t>Thủ tục cấp giấy phép phân loại phim</t>
  </si>
  <si>
    <t>Mỹ thuật, Nhiếp ảnh, triển lãm</t>
  </si>
  <si>
    <t>Thủ tục tiếp nhận thông báo tổ chức thi sáng tác tác phẩm mỹ thuật</t>
  </si>
  <si>
    <t>Thủ tục cấp giấy phép triển lãm mỹ thuật (thẩm quyền của Ủy ban nhân dân cấp tỉnh)</t>
  </si>
  <si>
    <t>Thủ tục cấp giấy phép sao chép tác phẩm mỹ thuật về danh nhân văn hóa, anh hùng dân tộc, lãnh tụ</t>
  </si>
  <si>
    <t>Thủ tục cấp giấy phép xây dựng tượng đài, tranh hoành tráng</t>
  </si>
  <si>
    <t>Thủ tục cấp giấy phép tổ chức trại sáng tác điêu khắc (thẩm quyền của Ủy ban nhân dân cấp tỉnh)</t>
  </si>
  <si>
    <t>Thủ tục cấp giấy phép triển lãm tác phẩm nhiếp ảnh tại Việt Nam (thẩm quyền của Ủy ban nhân dân cấp tỉnh)</t>
  </si>
  <si>
    <t>Thủ tục cấp giấy phép đưa tác phẩm nhiếp ảnh từ Việt Nam ra nước ngoài triển lãm (thẩm quyền của Ủy ban nhân dân cấp tỉnh)</t>
  </si>
  <si>
    <t>Thủ tục cấp giấy phép tổ chức triển lãm do các tổ chức, cá nhân tại địa phương đưa ra nước ngoài không vì mục đích thương mại</t>
  </si>
  <si>
    <t>Thủ tục cấp giấy phép tổ chức triển lãm do cá nhân nước ngoài tổ chức tại địa phương không vì mục đích thương mại</t>
  </si>
  <si>
    <t>Thủ tục cấp lại giấy phép tổ chức triển lãm do các tổ chức, cá nhân tại địa phương đưa ra nước ngoài không vì mục đích thương mại</t>
  </si>
  <si>
    <t>Thủ tục cấp lại giấy phép tổ chức triển lãm do cá nhân nước ngoài tổ chức tại địa phương không vì mục đích thương mại</t>
  </si>
  <si>
    <t>Thủ tục thông báo tổ chức triển lãm do tổ chức ở địa phương hoặc cá nhân tổ chức tại địa phương không vì mục đích thương mại</t>
  </si>
  <si>
    <t>Nghệ thuật biểu diễn</t>
  </si>
  <si>
    <t>Thủ tục tổ chức biểu diễn nghệ thuật trên địa bàn quản lý (không thuộc trường hợp trong khuôn khổ hợp tác quốc tế của các hội chuyên ngành về nghệ thuật biểu diễn thuộc Trung ương, đơn vị sự nghiệp công lập có chức năng biểu diễn nghệ thuật thuộc Trung ương)</t>
  </si>
  <si>
    <t>Thủ tục tổ chức cuộc thi người đẹp, người mẫu</t>
  </si>
  <si>
    <t>Thủ tục ra nước ngoài dự thi người đẹp, người mẫu</t>
  </si>
  <si>
    <t>Văn hóa cơ sở</t>
  </si>
  <si>
    <t>Thủ tục đăng ký tổ chức lễ hội cấp tỉnh</t>
  </si>
  <si>
    <t>Thủ tục thông báo tổ chức lễ hội cấp tỉnh</t>
  </si>
  <si>
    <t>Thủ tục cấp Giấy phép đủ điều kiện kinh doanh dịch vụ vũ trường</t>
  </si>
  <si>
    <t>Thủ tục cấp Giấy phép điều chỉnh giấy phép đủ điều kiện kinh doanh dịch vụ vũ trường</t>
  </si>
  <si>
    <t>Thủ tục cấp Giấy phép đủ điều kiện kinh doanh dịch vụ karaoke</t>
  </si>
  <si>
    <t>Thủ tục cấp Giấy phép điều chỉnh Giấy phép đủ điều kiện kinh doanh dịch vụ karaoke</t>
  </si>
  <si>
    <t>Quảng cáo</t>
  </si>
  <si>
    <t>Thủ tục tiếp nhận hồ sơ thông báo sản phẩm quảng cáo trên bảng quảng cáo, băng-rôn</t>
  </si>
  <si>
    <t>Thủ tục tiếp nhận thông báo tổ chức đoàn người thực hiện quảng cáo</t>
  </si>
  <si>
    <t>Thủ tục cấp giấy phép thành lập Văn phòng đại diện của doanh nghiệp quảng cáo nước ngoài tại Việt Nam</t>
  </si>
  <si>
    <t>Thủ tục cấp sửa đổi, bổ sung Giấy phép thành lập Văn phòng đại diện của doanh nghiệp quảng cáo nước ngoài tại Việt Nam</t>
  </si>
  <si>
    <t>Thủ tục cấp lại giấy phép thành lập Văn phòng đại diện của doanh nghiệp quảng cáo nước ngoài tại Việt Nam</t>
  </si>
  <si>
    <t>Hợp tác quốc tế</t>
  </si>
  <si>
    <t>Thủ tục cấp Giấy chứng nhận thành lập và hoạt động của chi nhánh cơ sở văn hóa nước ngoài tại Việt Nam</t>
  </si>
  <si>
    <t>Thủ tục cấp lại Giấy chứng nhận thành lập và hoạt động của chi nhánh cơ sở văn hóa nước ngoài tại Việt Nam</t>
  </si>
  <si>
    <t>Thủ tục gia hạn Giấy chứng nhận thành lập và hoạt động của chi nhánh cơ sở văn hóa nước ngoài tại Việt Nam</t>
  </si>
  <si>
    <t>Văn hóa</t>
  </si>
  <si>
    <t>Thủ tục cấp phép nhập khẩu văn hóa phẩm không nhằm mục đích kinh doanh thuộc thẩm quyền của Sở Văn hóa, Thể thao và Du lịch</t>
  </si>
  <si>
    <t>Thủ tục giám định văn hóa phẩm xuất khẩu không nhằm mục đích kinh doanh của cá nhân, tổ chức cấp tỉnh</t>
  </si>
  <si>
    <t>Mua bán hàng hóa quốc tế</t>
  </si>
  <si>
    <t>Thủ tục phê duyệt nội dung tác phẩm mỹ thuật, tác phẩm nhiếp ảnh nhập khẩu cấp tỉnh</t>
  </si>
  <si>
    <t>Thủ tục xác nhận danh mục sản phẩm nghe nhìn có nội dung vui chơi giải trí nhập khẩu cấp tỉnh</t>
  </si>
  <si>
    <t>Thư viện</t>
  </si>
  <si>
    <t>Thủ tục thông báo chấm dứt hoạt động đối với thư viện chuyên ngành ở cấp tỉnh, thư viện đại học là thư viện ngoài công lập, thư viện của tổ chức, cá nhân nước ngoài có phục vụ người Việt Nam (Mã số TTHC: 1.008897.000.00.00.H53)</t>
  </si>
  <si>
    <t>Gia đình</t>
  </si>
  <si>
    <t>Thủ tục cấp lần đầu Giấy chứng nhận đăng ký thành lập cơ sở cung cấp dịch vụ trợ giúp phòng, chống bạo lực gia đình</t>
  </si>
  <si>
    <t>Cấp lại Giấy chứng nhận đăng ký thành lập của cơ sở cung cấp dịch vụ trợ giúp phòng, chống bạo lực gia đình</t>
  </si>
  <si>
    <t>Cấp đổi Giấy chứng nhận đăng ký thành lập của cơ sở cung cấp dịch vụ trợ giúp phòng, chống bạo lực gia đình</t>
  </si>
  <si>
    <t>Thi đua, khen thưởng</t>
  </si>
  <si>
    <t>Thủ tục xét tặng danh hiệu “Nghệ sĩ nhân dân”</t>
  </si>
  <si>
    <t>Thủ tục xét tặng danh hiệu “Nghệ sĩ ưu tú”</t>
  </si>
  <si>
    <t>Thủ tục xét tặng danh hiệu “Nghệ nhân nhân dân” trong lĩnh vực di sản văn hóa phi vật thể</t>
  </si>
  <si>
    <t>Thủ tục xét tặng danh hiệu “Nghệ nhân ưu tú” trong lĩnh vực di sản văn hóa phi vật thể</t>
  </si>
  <si>
    <t>Thủ tục xét tặng “Giải thưởng Hồ Chí Minh” về văn học, nghệ thuật</t>
  </si>
  <si>
    <t>Thủ tục xét tặng “Giải thưởng Nhà nước” về văn học, nghệ thuật</t>
  </si>
  <si>
    <t>Thể dục, thể thao</t>
  </si>
  <si>
    <t>Thủ tục cấp giấy chứng nhận đủ điều kiện kinh doanh hoạt động thể thao của câu lạc bộ thể thao chuyên nghiệp</t>
  </si>
  <si>
    <t>Thủ tục cấp giấy chứng nhận đủ điều kiện kinh doanh hoạt động thể thao</t>
  </si>
  <si>
    <t>Thủ tục cấp lại giấy chứng nhận đủ điều kiện kinh doanh hoạt động thể thao trong trường hợp thay đổi nội dung ghi trong giấy chứng nhận</t>
  </si>
  <si>
    <t>Thủ tục cấp lại giấy chứng nhận đủ điều kiện kinh doanh hoạt động thể thao trong trường hợp bị mất hoặc hư hỏng</t>
  </si>
  <si>
    <t>Thủ tục đăng cai tổ chức giải thi đấu vô địch từng môn thể thao của tỉnh, thành phố trực thuộc trung ương</t>
  </si>
  <si>
    <t>Thủ tục cấp giấy chứng nhận đủ điều kiện kinh doanh hoạt động thể thao đối với môn Yoga</t>
  </si>
  <si>
    <t>Thủ tục cấp giấy chứng nhận đủ điều kiện kinh doanh hoạt động thể thao đối với môn Golf</t>
  </si>
  <si>
    <t>Thủ tục cấp giấy chứng nhận đủ điều kiện kinh doanh hoạt động thể thao đối với môn Cầu lông</t>
  </si>
  <si>
    <t>Thủ tục cấp giấy chứng nhận đủ điều kiện kinh doanh hoạt động thể thao đối với môn Taekwondo</t>
  </si>
  <si>
    <t>Thủ tục cấp giấy chứng nhận đủ điều kiện kinh doanh hoạt động thể thao đối với môn Karate</t>
  </si>
  <si>
    <t>Thủ tục cấp giấy chứng nhận đủ điều kiện kinh doanh hoạt động thể thao đối với môn Bơi, Lặn</t>
  </si>
  <si>
    <t>Thủ tục cấp giấy chứng nhận đủ điều kiện kinh doanh hoạt động thể thao đối với môn Billards &amp; Snooker</t>
  </si>
  <si>
    <t>Thủ tục cấp giấy chứng nhận đủ điều kiện kinh doanh hoạt động thể thao đối với môn Bóng bàn</t>
  </si>
  <si>
    <t>Thủ tục cấp giấy chứng nhận đủ điều kiện kinh doanh hoạt động thể thao đối với môn Dù lượn và Diều bay</t>
  </si>
  <si>
    <t>Thủ tục cấp giấy chứng nhận đủ điều kiện kinh doanh hoạt động thể thao đối với môn Khiêu vũ thể thao</t>
  </si>
  <si>
    <t>Thủ tục cấp giấy chứng nhận đủ điều kiện kinh doanh hoạt động thể thao đối với môn Thể dục thẩm mỹ</t>
  </si>
  <si>
    <t>Thủ tục cấp giấy chứng nhận đủ điều kiện kinh doanh hoạt động thể thao đối với môn Judo</t>
  </si>
  <si>
    <t>Thủ tục cấp giấy chứng nhận đủ điều kiện kinh doanh hoạt động thể thao đối với môn Thể dục thể hình và Fitness</t>
  </si>
  <si>
    <t>Thủ tục cấp giấy chứng nhận đủ điều kiện kinh doanh hoạt động thể thao đối với môn Lân Sư Rồng</t>
  </si>
  <si>
    <t>Thủ tục cấp giấy chứng nhận đủ điều kiện kinh doanh hoạt động thể thao đối với môn Vũ đạo thể thao giải trí</t>
  </si>
  <si>
    <t>Thủ tục cấp giấy chứng nhận đủ điều kiện kinh doanh hoạt động thể thao đối với môn Quyền anh</t>
  </si>
  <si>
    <t>Thủ tục cấp giấy chứng nhận đủ điều kiện kinh doanh hoạt động thể thao đối với môn Võ cổ truyền, Vovinam</t>
  </si>
  <si>
    <t>Thủ tục cấp giấy chứng nhận đủ điều kiện kinh doanh hoạt động thể thao đối với môn Bóng đá</t>
  </si>
  <si>
    <t>Thủ tục cấp giấy chứng nhận đủ điều kiện kinh doanh hoạt động thể thao đối với môn Quần vợt</t>
  </si>
  <si>
    <t>Thủ tục cấp giấy chứng nhận đủ điều kiện kinh doanh hoạt động thể thao đối với môn Patin</t>
  </si>
  <si>
    <t>Thủ tục cấp giấy chứng nhận đủ điều kiện kinh doanh hoạt động thể thao đối với môn Bắn súng thể thao</t>
  </si>
  <si>
    <t>Thủ tục cấp giấy chứng nhận đủ điều kiện kinh doanh hoạt động thể thao đối với môn Bóng ném</t>
  </si>
  <si>
    <t>Thủ tục cấp giấy chứng nhận đủ điều kiện kinh doanh hoạt động thể thao đối với môn Wushu</t>
  </si>
  <si>
    <t>Thủ tục cấp giấy chứng nhận đủ điều kiện kinh doanh hoạt động thể thao đối với môn Leo núi thể thao</t>
  </si>
  <si>
    <t>Thủ tục cấp giấy chứng nhận đủ điều kiện kinh doanh hoạt động thể thao đối với môn Bóng rổ</t>
  </si>
  <si>
    <t>Thủ tục cấp giấy chứng nhận đủ điều kiện kinh doanh hoạt động thể thao đối với môn Đấu kiếm thể thao</t>
  </si>
  <si>
    <t>Du lịch</t>
  </si>
  <si>
    <t>Thủ tục công nhận khu du lịch cấp tỉnh</t>
  </si>
  <si>
    <t>Thủ tục công nhận điểm du lịch</t>
  </si>
  <si>
    <t>Thủ tục cấp giấy phép kinh doanh dịch vụ lữ hành nội địa</t>
  </si>
  <si>
    <t>Thủ tục cấp lại giấy phép kinh doanh dịch vụ lữ hành nội địa</t>
  </si>
  <si>
    <t>Thủ tục cấp đổi giấy phép kinh doanh dịch vụ lữ hành nội địa</t>
  </si>
  <si>
    <t>Thủ tục thu hồi giấy phép kinh doanh dịch vụ lữ hành nội địa trong trường hợp doanh nghiệp chấm dứt hoạt động kinh doanh dịch vụ lữ hành</t>
  </si>
  <si>
    <t>Thủ tục thu hồi giấy phép kinh doanh dịch vụ lữ hành nội địa trong trường hợp doanh nghiệ giải thể</t>
  </si>
  <si>
    <t>Thủ tục thu hồi giấy phép kinh doanh dịch vụ lữ hành nội địa trong trường hợp doanh nghiệp phá sản</t>
  </si>
  <si>
    <t>Thủ tục cấp thẻ hướng dẫn viên du lịch tại điểm</t>
  </si>
  <si>
    <t>Thủ tục cấp thẻ hướng dẫn viên du lịch quốc tế</t>
  </si>
  <si>
    <t>Thủ tục cấp thẻ hướng dẫn viên du lịch nội địa</t>
  </si>
  <si>
    <t>Thủ tục cấp đổi thẻ hướng dẫn viên du lịch quốc tế, thẻ hướng dẫn viên du lịch nội địa</t>
  </si>
  <si>
    <t>Thủ tục cấp lại thẻ hướng dẫn viên du lịch</t>
  </si>
  <si>
    <t>Thủ tục cấp giấy chứng nhận khóa cập nhật kiến thức cho hướng dẫn viên du lịch nội địa và hướng dẫn viên du lịch quốc tế</t>
  </si>
  <si>
    <t>Thủ tục cấp giấy phép thành lập Văn phòng đại diện tại Việt Nam của doanh nghiệp kinh doanh dịch vụ lữ hành nước ngoài</t>
  </si>
  <si>
    <t>Thủ tục cấp lại giấy phép thành lập Văn phòng đại diện tại Việt Nam của doanh nghiệp kinh doanh dịch vụ lữ hành nước ngoài trong trường hợp chuyển địa điểm đặt trụ sở của văn phòng đại diện</t>
  </si>
  <si>
    <t>Thủ tục cấp lại giấy phép thành lập Văn phòng đại diện tại Việt Nam của doanh nghiệp kinh doanh dịch vụ lữ hành nước ngoài trong trường hợp Giấy phép thành lập Văn phòng đại diện bị mất, bị hủy hoại, bị hư hỏng hoặc bị tiêu hủy</t>
  </si>
  <si>
    <t>Thủ tục điều chỉnh giấy phép thành lập Văn phòng đại diện tại Việt Nam của doanh nghiệp kinh doanh dịch vụ lữ hành nước ngoài</t>
  </si>
  <si>
    <t>Thủ tục gia hạn giấy phép thành lập Văn phòng đại diện tại Việt Nam của doanh nghiệp kinh doanh dịch vụ lữ hành nước ngoài</t>
  </si>
  <si>
    <t>Thủ tục chấm dứt hoạt động của Văn phòng đại diện tại Việt Nam của doanh nghiệp kinh doanh dịch vụ lữ hành nước ngoài</t>
  </si>
  <si>
    <t>Thủ tục công nhận cơ sở kinh doanh dịch vụ thể thao đạt tiêu chuẩn phục vụ khách du lịch</t>
  </si>
  <si>
    <t>Thủ tục công nhận cơ sở kinh doanh dịch vụ vui chơi, giải trí đạt tiêu chuẩn phục vụ khách du lịch</t>
  </si>
  <si>
    <t>Thủ tục công nhận cơ sở kinh doanh dịch vụ chăm sóc sức khỏe đạt tiêu chuẩn phục vụ khách du lịch</t>
  </si>
  <si>
    <t>Thủ tục công nhận cơ sở kinh doanh dịch vụ mua sắm đạt tiêu chuẩn phục vụ khách du lịch</t>
  </si>
  <si>
    <t>Thủ tục công nhận cơ sở kinh doanh dịch vụ ăn uống đạt tiêu chuẩn phục vụ khách du lịch</t>
  </si>
  <si>
    <t>Thủ tục công nhận hạng cơ sở lưu trú du lịch: hạng 1-3 sao đối với cơ sở lưu trú du lịch (khách sạn, biệt thự du lịch, căn hộ du lịch, tàu thủy lưu trú du lịch)</t>
  </si>
  <si>
    <t>Thủ tục đăng ký tổ chức lễ hội cấp huyện</t>
  </si>
  <si>
    <t>Thủ tục thông báo tổ chức lễ hội cấp huyện</t>
  </si>
  <si>
    <t>Thủ tục thông báo thành lập đối với thư viện thuộc cơ sở giáo dục mầm non, cơ sở giáo dục phổ thông, cơ sở giáo dục nghề nghiệp và cơ sở giáo dục khác ngoài công lập và thư viện tư nhân có phục vụ cộng đồng</t>
  </si>
  <si>
    <t>Thủ tục thông báo sáp nhập, hợp nhất, chia, tách thư viện đối với thư viện thuộc cơ sở giáo dục mầm non, cơ sở giáo dục phổ thông, cơ sở giáo dục nghề nghiệp và cơ sở giáo dục khác ngoài công lập, thư viện tư nhân có phục vụ cộng đồng</t>
  </si>
  <si>
    <t>Thủ tục thông báo chấm dứt hoạt động thư viện đối với thư viện thuộc cơ sở giáo dục mầm non, cơ sở giáo dục phổ thông, cơ sở giáo dục nghề nghiệp và cơ sở giáo dục khác ngoài công lập, thư viện tư nhân có phục vụ cộng đồng</t>
  </si>
  <si>
    <t>Thủ tục thông báo tổ chức lễ hội cấp xã</t>
  </si>
  <si>
    <t>Thủ tục thông báo thành lập thư viện đối với thư viện cộng đồng</t>
  </si>
  <si>
    <t>Thủ tục thông báo sáp nhập, hợp nhất, chia, tách thư viện đối với thư viện cộng đồng</t>
  </si>
  <si>
    <t>Thủ tục thông báo chấm dứt hoạt động thư viện cộng đồng</t>
  </si>
  <si>
    <t>Cấm tiếp xúc theo Quyết định của Chủ tịch Ủy ban nhân dân cấp xã (Chủ tịch Ủy ban nhân dân cấp huyện đối với địa phương không tổ chức chính quyền cấp xã)</t>
  </si>
  <si>
    <t>Hủy bỏ Quyết định cấm tiếp xúc</t>
  </si>
  <si>
    <t>Thủ tục công nhận câu lạc bộ thể thao cơ sở</t>
  </si>
  <si>
    <t>1. Cấp tỉnh</t>
  </si>
  <si>
    <t>2. Cấp huyện</t>
  </si>
  <si>
    <t>3. Cấp xã</t>
  </si>
  <si>
    <t>Tiếp công dân</t>
  </si>
  <si>
    <t>Xử lý đơn</t>
  </si>
  <si>
    <t>Giải quyết khiếu nại, tố cáo</t>
  </si>
  <si>
    <t>Giải quyết tố cáo</t>
  </si>
  <si>
    <t>Khiếu nại, tố cáo</t>
  </si>
  <si>
    <t>Giải quyết khiếu nại</t>
  </si>
  <si>
    <t xml:space="preserve">Giải quyết khiếu nại lần đầu </t>
  </si>
  <si>
    <t xml:space="preserve">Giải quyết khiếu nại lần hai </t>
  </si>
  <si>
    <t>Phòng, chống tham nhũng</t>
  </si>
  <si>
    <t>Thực hiện kê khai tài sản, thu nhập</t>
  </si>
  <si>
    <t xml:space="preserve">Xác minh tài sản, thu nhập </t>
  </si>
  <si>
    <t>Tiếp nhận yêu cầu giải trình</t>
  </si>
  <si>
    <t>Thực hiện việc giải trình</t>
  </si>
  <si>
    <t>Quyết định số 2290
 ngày 21/10/2019</t>
  </si>
  <si>
    <t>Quyết định số 870/QĐ-UBND ngày 7/4/2023</t>
  </si>
  <si>
    <t xml:space="preserve">Thủ tục thông báo thành lập thư viện chuyên ngành ở cấp tỉnh, thư viện đại học là thư viện ngoài công lập và thư viện của tổ chức, cá nhân nước ngoài có phục vụ người Việt Nam </t>
  </si>
  <si>
    <t xml:space="preserve">Thủ tục tổ chức cuộc thi, liên hoan trên địa bàn quản lý (không thuộc trường hợp toàn quốc và quốc tế của các hội chuyên ngành về nghệ thuật biểu diễn thuộc Trung ương, đơn vị sự nghiệp công lập có chức năng biểu diễn nghệ thuật thuộc Trung ương) </t>
  </si>
  <si>
    <t xml:space="preserve">Thủ tục thông báo sáp nhập, hợp nhất, chia, tách đối với thư viện chuyên ngành ở cấp tỉnh, thư viện đại học là thư viện ngoài công lập, thư viện của tổ chức cá nhân nước ngoài có phục vụ người Việt Nam </t>
  </si>
  <si>
    <t>Quyết định số 870/QĐ-UBND ngày 07/4/2023</t>
  </si>
  <si>
    <t>870/QĐ-UBND ngày 07/4/2023</t>
  </si>
  <si>
    <t>Quyết định số1241/QĐ-UBND ngày 12/6/2023</t>
  </si>
  <si>
    <t>Quyết định số 198/QĐ-UBND ngày 25/01/2024</t>
  </si>
  <si>
    <t>Quyết định số 2577/QĐ-UBND ngày 12/12/2023</t>
  </si>
  <si>
    <t>Quyết định số 1991/QĐ-UBND ngày 11/9/2020</t>
  </si>
  <si>
    <t xml:space="preserve">Tiêu chuẩn đo lường chất lượng </t>
  </si>
  <si>
    <t>Thủ tục kiểm tra nhà nước về chất lượng sản phẩm, hàng hoá hàng hoá nhóm 2 nhập khẩu.</t>
  </si>
  <si>
    <t>x</t>
  </si>
  <si>
    <t>Thủ tục miễn giảm kiểm tra chất lượng hàng hóa nhóm 2 nhập khẩu.</t>
  </si>
  <si>
    <t>Thủ tục cấp Giấy xác nhận đăng ký lĩnh vực hoạt động xét tặng giải thưởng chất lượng sản phẩm, hàng hóa của tổ chức, cá nhân.</t>
  </si>
  <si>
    <t>Thủ tục chỉ định tổ chức đánh giá sự phù hợp hoạt động thử nghiệm, giám định, kiểm định, chứng nhận (cấp tỉnh).</t>
  </si>
  <si>
    <t>cơ quan, nhà nước phải thực hiện kiểm tra, xác minh thực tế.</t>
  </si>
  <si>
    <t>Thủ tục thay đổi, bổ sung phạm vi, lĩnh vực đánh giá sự phù hợp được chỉ định.</t>
  </si>
  <si>
    <t>Thủ tục cấp lại Quyết định chỉ định tổ chức đánh giá sự phù hợp (cấp tỉnh).</t>
  </si>
  <si>
    <t>Thủ tục đăng ký công bố hợp chuẩn dựa trên kết quả tự đánh giá của tổ chức, cá nhân sản xuất, kinh doanh.</t>
  </si>
  <si>
    <t>Thủ tục đăng ký công bố hợp chuẩn dựa trên kết quả chứng nhận hợp chuẩn của tổ chức chứng nhận.</t>
  </si>
  <si>
    <t>Thủ tục đăng ký công bố hợp quy đối với các sản phẩm, hàng hóa sản xuất trong nước, dịch vụ, quá trình, môi trường được quản lý bởi các quy chuẩn kỹ thuật quốc gia do Bộ Khoa học và Công nghệ ban hành.</t>
  </si>
  <si>
    <t>Thủ tục đăng ký tham dự sơ tuyển, xét tặng giải thưởng chất lượng quốc gia</t>
  </si>
  <si>
    <t>Thủ tục Công bố sử dụng dấu định lượng.</t>
  </si>
  <si>
    <t>Thủ tục Điều chỉnh nội dung của Bản công bố sử dụng dấu định lượng.</t>
  </si>
  <si>
    <t>Năng lượng nguyên tử, an toàn bức xạ và hạt nhân</t>
  </si>
  <si>
    <t>Thủ tục Khai báo thiết bị X-quang chẩn đoán trong y tế.</t>
  </si>
  <si>
    <t>Quyết định số 2191/QĐ-UBND ngày 30/10/2023</t>
  </si>
  <si>
    <t>Thủ tục cấp giấy phép tiến hành công việc bức xạ (sử dụng thiết bị X-quang chẩn đoán trong y tế)</t>
  </si>
  <si>
    <t>Thủ tục gia hạn giấy phép tiến hành công việc bức xạ (sử dụng thiết bị X-quang chẩn đoán trong y tế)</t>
  </si>
  <si>
    <t>Thủ tục cấp chứng chỉ nhân viên bức xạ (đối với người phụ trách an toàn cơ sở X-quang chẩn đoán trong y tế)</t>
  </si>
  <si>
    <t>Thủ tục sửa đổi giấy phép tiến hành công việc bức xạ (sử dụng thiết bị X-quang chẩn đoán trong y tế)</t>
  </si>
  <si>
    <t>Thủ tục bổ sung giấy phép tiến hành công việc bức xạ (sử dụng thiết bị X-quang chẩn đoán trong y tế)</t>
  </si>
  <si>
    <t>Thủ tục cấp lại giấy phép tiến hành công việc bức xạ (sử dụng thiết bị X-quang chẩn đoán trong y tế)</t>
  </si>
  <si>
    <t>Quyết định số 1356/QĐ-UBND ngày 21/6/2022</t>
  </si>
  <si>
    <t>Hoạt động khoa học và công nghệ</t>
  </si>
  <si>
    <t>Thủ tục cấp Giấy chứng nhận doanh nghiệp khoa học và công nghệ (cấp tỉnh).</t>
  </si>
  <si>
    <t>Thủ tục cấp thay đổi nội dung, cấp lại Giấy chứng nhận doanh nghiệp khoa học và công nghệ.</t>
  </si>
  <si>
    <t>Quyết định số 1862/QĐ-UBND ngày 08/9/2023</t>
  </si>
  <si>
    <t>Thủ tục Đăng ký kết quả thực hiện nhiệm vụ khoa học và công nghệ không sử dụng ngân sách nhà nước</t>
  </si>
  <si>
    <t>Thủ tục đăng ký thông tin kết quả nghiên cứu khoa học và phát triển công nghệ được mua bằng ngân sách nhà nước thuộc phạm vị quản lý của tỉnh, thành phố trực thuộc trung ương.</t>
  </si>
  <si>
    <t>Thủ tục đăng ký kết quả thực hiện nhiệm vụ khoa học và công nghệ cấp tỉnh, cấp cơ sở sử dụng ngân sách nhà nước và nhiệm vụ khoa học và công nghệ do quỹ của Nhà nước trong lĩnh vực khoa học và công nghệ tài trợ thuộc phạm vi quản lý của tỉnh, thành phố trực thuộc trung ương.</t>
  </si>
  <si>
    <t>Thủ tục đặt và tặng giải thưởng về khoa học và công nghệ của tổ chức, cá nhân cư trú hoặc hoạt động hợp pháp tại Việt Nam.</t>
  </si>
  <si>
    <t>Thủ tục 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</si>
  <si>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Thủ tục Mua sáng chế, sáng kiến (cấp tỉnh)</t>
  </si>
  <si>
    <t>Thủ tục xác nhận hàng hóa sử dụng trực tiếp cho phát triển hoạt động ươm tạo công nghệ, ươm tạo doanh nghiệp khoa học và công nghệ (cấp tỉnh)</t>
  </si>
  <si>
    <t>Thủ tục Đánh giá đồng thời 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</si>
  <si>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Thủ tục cấp Giấy chứng nhận đăng ký chuyển giao công nghệ (trừ trường hợp thuộc thẩm quyền của Bộ Khoa học và Công nghệ)</t>
  </si>
  <si>
    <t>Thủ tục cấp Giấy chứng nhận đăng ký gia hạn, sửa đổi, bổ sung nội dung chuyển giao công nghệ (trừ trường hợp thuộc thẩm quyền của Bộ Khoa học và Công nghệ)</t>
  </si>
  <si>
    <t>Thủ tục cấp giấy chứng nhận hoạt động lần đầu cho tổ chức khoa học và công nghệ.</t>
  </si>
  <si>
    <t>Thủ tục cấp lại giấy chứng nhận đăng ký hoạt động của tổ  chức  khoa  học  và công  nghệ.</t>
  </si>
  <si>
    <t>Thủ tục thay đổi, bổ sung nội dung giấy chứng nhận đăng ký hoạt động của tổ chức khoa học và công nghệ.</t>
  </si>
  <si>
    <t>Thủ tục cấp giấy chứng nhận hoạt động lần đầu cho văn phòng đại diện, chi nhánh của tổ chức khoa học và công nghệ.</t>
  </si>
  <si>
    <t>Thủ tục cấp lại giấy chứng nhận hoạt động cho văn phòng đại diện, chi nhánh của tổ chức khoa học và công nghệ.</t>
  </si>
  <si>
    <t>Thủ tục thay đổi, bổ sung nội dung giấy chứng nhận hoạt động cho văn phòng đại diện, chi nhánh của tổ chức khoa học và công nghệ.</t>
  </si>
  <si>
    <t>Thủ tục đánh giá, xác nhận kết quả thực hiện nhiệm vụ khoa học và công nghệ không sử dụng ngân sách nhà nước.</t>
  </si>
  <si>
    <t>cá nhân, tổ chức phải gặp trực tiếp bộ phận chuyên môn để xử lý</t>
  </si>
  <si>
    <t>Thủ tục  hỗ trợ doanh nghiệp, tổ chức, cá nhân thực hiện giải mã công nghệ.</t>
  </si>
  <si>
    <t>Thủ tục hỗ trợ tổ chức khoa học và công nghệ có hoạt động liên kết với tổ chức ứng dụng, chuyển giao công nghệ địa phương để hoàn thiện kết quả nghiên cứu khoa học và phát triển công nghệ.</t>
  </si>
  <si>
    <t>Thủ tục hỗ trợ doanh nghiệp có dự án thuộc ngành, nghề ưu đãi đầu tư, địa bàn ưu đãi đầu tư nhận chuyển giao công nghệ từ tổ chức khoa học và công nghệ.</t>
  </si>
  <si>
    <t>Thủ tục hỗ trợ phát triển tổ chức trung gian của thị trường khoa học và công nghệ.</t>
  </si>
  <si>
    <t>Thủ tục hỗ trợ kinh phí, mua kết quả nghiên cứu khoa học và phát triển công nghệ do tổ chức, cá nhân tự đầu tư nghiên cứu.</t>
  </si>
  <si>
    <t>Thủ tục công nhận kết quả nghiên cứu khoa học và phát triển công nghệ do tổ chức, cá nhân tự đầu tư nghiên cứu.</t>
  </si>
  <si>
    <t>Thủ tục cấp giấy chứng nhận chuyển giao công nghệ khuyến khích chuyển giao (trừ trường hợp thuộc thẩm quyền của bộ khoa học và công nghệ)</t>
  </si>
  <si>
    <t>Thủ tục sửa đổi, bổ sung giấy chứng nhận chuyển giao công nghệ khuyến khích chuyển giao (trừ trường hợp thuộc thẩm quyền của bộ khoa học và công nghệ)</t>
  </si>
  <si>
    <t>Quyết định số 1377/QĐ-UBND ngày 04/7/2023</t>
  </si>
  <si>
    <t>Thủ tục cấp lại giấy chứng nhận chuyển giao công nghệ khuyến khích chuyển giao (trừ trường hợp thuộc thẩm quyền của bộ khoa học và công nghệ)</t>
  </si>
  <si>
    <t>Thủ tục hỗ trợ kinh phí hoặc mua công nghệ được tổ chức, cá nhân trong nước tạo ra từ kết quả nghiên cứu khoa học và phát triển công nghệ để sản xuất sản phẩm quốc gia trọng điểm, chủ lực</t>
  </si>
  <si>
    <t>Quyết định số 197/QĐ-UBND ngày 25/01/2024</t>
  </si>
  <si>
    <t>Sở hữu trí tuệ</t>
  </si>
  <si>
    <t xml:space="preserve">Thủ tục cấp Giấy chứng nhận tổ chức giám định sở hữu công nghiệp </t>
  </si>
  <si>
    <t xml:space="preserve">Thủ tục cấp lại Giấy chứng nhận tổ chức giám định sở hữu công nghiệp </t>
  </si>
  <si>
    <t xml:space="preserve">Thủ tục thu hồi Giấy chứng nhận tổ chức giám định sở hữu công nghiệp </t>
  </si>
  <si>
    <t xml:space="preserve">x </t>
  </si>
  <si>
    <t>Lưu thông hàng hóa trong nước</t>
  </si>
  <si>
    <t>Cấp Giấy xác nhận đủ điều kiện làm đại lý bán lẻ xăng dầu</t>
  </si>
  <si>
    <t>Cấp sửa đổi, bổ sung Giấy xác nhận đủ điều kiện làm đại lý bán lẻ xăng dầu</t>
  </si>
  <si>
    <t>Cấp lại Giấy xác nhận đủ điều kiện làm đại lý bán lẻ xăng dầu</t>
  </si>
  <si>
    <t>Cấp Giấy chứng nhận cửa hàng đủ điều kiện bán lẻ xăng dầu</t>
  </si>
  <si>
    <t>Cấp sửa đổi, bổ sung Giấy chứng nhận cửa hàng đủ điều kiện bán lẻ xăng dầu</t>
  </si>
  <si>
    <t>Cấp lại Giấy chứng nhận cửa hàng đủ điều kiện bán lẻ xăng dầu</t>
  </si>
  <si>
    <t>Cấp Giấy tiếp nhận thông báo kinh doanh xăng dầu bằng thiết bị bán xăng dầu quy mô nhỏ</t>
  </si>
  <si>
    <t>Cấp Giấy phép bán buôn sản phẩm thuốc lá</t>
  </si>
  <si>
    <t>Cấp lại Giấy phép bán buôn sản phẩm thuốc lá</t>
  </si>
  <si>
    <t>Cấp sửa đổi, bổ sung giấy phép bán buôn sản phẩm thuốc lá</t>
  </si>
  <si>
    <t>Cấp Giấy chứng nhận đủ điều kiện đầu tư trồng cây thuốc lá</t>
  </si>
  <si>
    <t>Cấp lại Giấy chứng nhận đủ điều kiện đầu tư trồng cây thuốc lá</t>
  </si>
  <si>
    <t>Cấp sửa đổi, bổ sung Giấy chứng nhận đủ điều kiện đầu tư trồng cây thuốc lá</t>
  </si>
  <si>
    <t>Cấp Giấy phép mua bán nguyên liệu thuốc lá</t>
  </si>
  <si>
    <t>Cấp lại Giấy phép mua bán nguyên liệu thuốc lá</t>
  </si>
  <si>
    <t>Cấp sửa đổi, bổ sung Giấy phép mua bán nguyên liệu thuốc lá</t>
  </si>
  <si>
    <t>Cấp Giấy phép bán buôn rượu</t>
  </si>
  <si>
    <t>Cấp lại Giấy phép bán buôn rượu</t>
  </si>
  <si>
    <t>Cấp sửa đổi, bổ sung Giấy phép bán buôn rượu</t>
  </si>
  <si>
    <t>Cấp Giấy phép sản xuất rượu công nghiệp (quy mô dưới 3 triệu lít/năm)</t>
  </si>
  <si>
    <t>Cấp sửa đổi, bổ sung Giấy phép sản xuất rượu công nghiệp (quy mô dưới 3 triệu lít/năm)</t>
  </si>
  <si>
    <t>Cấp lại Giấy phép sản xuất rượu công nghiệp (quy mô dưới 3 triệu lít/năm)</t>
  </si>
  <si>
    <t>Tiếp nhận, rà soát Biểu mẫu đăng ký giá thuộc thẩm quyền giải quyết của Sở Công Thương</t>
  </si>
  <si>
    <t>Tiếp nhận, rà soát Biểu mẫu kê khai giá thuộc thẩm quyền giải quyết của Sở Công Thương</t>
  </si>
  <si>
    <t>Kinh doanh khí</t>
  </si>
  <si>
    <t>Cấp Giấy chứng nhận đủ điều kiện thương nhân kinh doanh mua bán LPG</t>
  </si>
  <si>
    <t>Cấp lại Giấy chứng nhận đủ điều kiện thương nhân kinh doanh mua bán LPG</t>
  </si>
  <si>
    <t>Cấp điều chỉnh Giấy chứng nhận đủ điều kiện thương nhân kinh doanh mua bán LPG</t>
  </si>
  <si>
    <t>Cấp Giấy chứng nhận đủ điều kiện thương nhân kinh doanh mua bán LNG</t>
  </si>
  <si>
    <t>Cấp lại Giấy chứng nhận đủ điều kiện thương nhân kinh doanh mua bán LNG</t>
  </si>
  <si>
    <t>Cấp điều chỉnh Giấy chứng nhận đủ điều kiện thương nhân kinh doanh mua bán LNG</t>
  </si>
  <si>
    <t>Cấp Giấy chứng nhận đủ điều kiện thương nhân kinh doanh mua bán CNG</t>
  </si>
  <si>
    <t>Cấp lại Giấy chứng nhận đủ điều kiện thương nhân kinh doanh mua bán CNG</t>
  </si>
  <si>
    <t>Cấp điều chỉnh Giấy chứng nhận đủ điều kiện thương nhân kinh doanh mua bán CNG</t>
  </si>
  <si>
    <t>Cấp Giấy chứng nhận đủ điều kiện trạm nạp LPG vào chai</t>
  </si>
  <si>
    <t>Cấp lại Giấy chứng nhận đủ điều kiện trạm nạp LPG vào chai</t>
  </si>
  <si>
    <t>Cấp điều chỉnh Giấy chứng nhận đủ điều kiện trạm nạp LPG vào chai</t>
  </si>
  <si>
    <t>Cấp Giấy chứng nhận đủ điều kiện trạm nạp LPG vào xe bồn</t>
  </si>
  <si>
    <t>Cấp lại Giấy chứng nhận đủ điều kiện trạm nạp LPG vào xe bồn</t>
  </si>
  <si>
    <t>Cấp điều chỉnh Giấy chứng nhận đủ điều kiện trạm nạp LPG vào xe bồn</t>
  </si>
  <si>
    <t>Cấp Giấy chứng nhận đủ điều kiện trạm nạp LPG vào phương tiện vận tải</t>
  </si>
  <si>
    <t>Cấp lại Giấy chứng nhận đủ điều kiện trạm nạp LPG vào phương tiện vận tải</t>
  </si>
  <si>
    <t>Cấp điều chỉnh Giấy chứng nhận đủ điều kiện trạm nạp LPG vào phương tiện vận tải</t>
  </si>
  <si>
    <t>Cấp Giấy chứng nhận đủ điều kiện trạm nạp LNG vào phương tiện vận tải</t>
  </si>
  <si>
    <t>Cấp lại Giấy chứng nhận đủ điều kiện trạm nạp LNG vào phương tiện vận tải</t>
  </si>
  <si>
    <t>Cấp điều chỉnh Giấy chứng nhận đủ điều kiện trạm nạp LNG vào phương tiện vận tải</t>
  </si>
  <si>
    <t>Cấp Giấy chứng nhận đủ điều kiện trạm nạp CNG vào phương tiện vận tải</t>
  </si>
  <si>
    <t>Cấp lại Giấy chứng nhận đủ điều kiện trạm nạp CNG vào phương tiện vận tải</t>
  </si>
  <si>
    <t>Cấp điều chỉnh Giấy chứng nhận đủ điều kiện trạm nạp CNG vào phương tiện vận tải</t>
  </si>
  <si>
    <t>Dầu khí</t>
  </si>
  <si>
    <t>Thẩm định, phê duyệt bổ sung, điều chỉnh quy hoạch đối với dự án đầu tư xây dựng công trình kho xăng dầu có dung tích kho từ trên 210m3 đến dưới 5.000m3</t>
  </si>
  <si>
    <t>Thẩm định, phê duyệt bổ sung, điều chỉnh quy hoạch đối với dự án đầu tư xây dựng công trình kho LPG có dung tích kho dưới 5.000m3</t>
  </si>
  <si>
    <t>Thẩm định, phê duyệt bổ sung, điều chỉnh quy hoạch đối với dự án đầu tư xây dựng công trình kho LNG có dung tích kho dưới 5.000m3</t>
  </si>
  <si>
    <t>Hóa chất</t>
  </si>
  <si>
    <t>Cấp giấy chứng nhận đủ điều kiện sản xuất và kinh doanh hóa chất sản xuất, kinh doanh có điều kiện trong lĩnh vực công nghiệp</t>
  </si>
  <si>
    <t>Cấp lại giấy chứng nhận đủ điều kiện sản xuất và kinh doanh hóa chất sản xuất, kinh doanh có điều kiện trong lĩnh vực công nghiệp</t>
  </si>
  <si>
    <t>Cấp điều chỉnh giấy chứng nhận đủ điều kiện sản xuất và kinh doanh hóa chất sản xuất, kinh doanh có điều kiện trong lĩnh vực công nghiệp</t>
  </si>
  <si>
    <t>Cấp giấy chứng nhận đủ điều kiện sản xuất hóa chất sản xuất, kinh doanh có điều kiện trong lĩnh vực công nghiệp</t>
  </si>
  <si>
    <t>Cấp lại giấy chứng nhận đủ điều kiện sản xuất hóa chất sản xuất, kinh doanh có điều kiện trong lĩnh vực công nghiệp</t>
  </si>
  <si>
    <t>Cấp điều chỉnh giấy chứng nhận đủ điều kiện sản xuất hóa chất sản xuất, kinh doanh có điều kiện trong lĩnh vực công nghiệp</t>
  </si>
  <si>
    <t>Cấp giấy chứng nhận đủ điều kiện kinh doanh hóa chất sản xuất, kinh doanh có điều kiện trong lĩnh vực công nghiệp</t>
  </si>
  <si>
    <t>Cấp lại giấy chứng nhận đủ điều kiện kinh doanh hóa chất sản xuất, kinh doanh có điều kiện trong lĩnh vực công nghiệp</t>
  </si>
  <si>
    <t>Cấp điều chỉnh giấy chứng nhận đủ điều kiện kinh doanh hóa chất sản xuất, kinh doanh có điều kiện trong lĩnh vực công nghiệp</t>
  </si>
  <si>
    <t>Vật liệu nổ công nghiệp, tiền chất thuốc nổ</t>
  </si>
  <si>
    <t>Cấp Giấy phép sử dụng vật liệu nổ công nghiệp thuộc thẩm quyền giải quyết của Sở Công Thương</t>
  </si>
  <si>
    <t>Cấp lại Giấy phép sử dụng vật liệu nổ công nghiệp thuộc thẩm quyền giải quyết của Sở Công Thương</t>
  </si>
  <si>
    <t>Thu hồi Giấy phép sử dụng vật liệu nổ công nghiệp thuộc thẩm quyền giải quyết của Sở Công Thương</t>
  </si>
  <si>
    <t>Cấp Giấy chứng nhận huấn luyện kỹ thuật an toàn vật liệu nổ công nghiệp thuộc thẩm quyền giải quyết của Sở Công Thương</t>
  </si>
  <si>
    <t>Cấp lại Giấy chứng nhận huấn luyện kỹ thuật an toàn vật liệu nổ công nghiệp thuộc thẩm quyền giải quyết của Sở Công Thương</t>
  </si>
  <si>
    <t>Cấp Giấy chứng nhận huấn luyện kỹ thuật an toàn tiền chất thuốc nổ</t>
  </si>
  <si>
    <t>Cấp lại Giấy chứng nhận huấn luyện kỹ thuật an toàn tiền chất thuốc nổ</t>
  </si>
  <si>
    <t>Khoa học công nghệ</t>
  </si>
  <si>
    <t>Cấp thông báo xác nhận công bố sản phẩm hàng hóa nhóm 2 phù hợp với quy chuẩn kỹ thuật tương ứng</t>
  </si>
  <si>
    <t>An toàn thực phẩm</t>
  </si>
  <si>
    <t>Cấp giấy chứng nhận cơ sở đủ điều kiện an toàn thực phẩm đối với cơ sở sản xuất, kinh doanh thực phẩm</t>
  </si>
  <si>
    <t>Cấp lại giấy chứng nhận cơ sở đủ điều kiện an toàn thực phẩm đối với cơ sở sản xuất, kinh doanh thực phẩm</t>
  </si>
  <si>
    <t>Giám định thương mại</t>
  </si>
  <si>
    <t>Đăng ký dấu nghiệp vụ giám định thương mại</t>
  </si>
  <si>
    <t>Đăng ký thay đổi dấu nghiệp vụ giám định thương mại</t>
  </si>
  <si>
    <t>Quản lý bán hàng đa cấp</t>
  </si>
  <si>
    <t>Đăng ký hoạt động bán hàng đa cấp tại địa phương</t>
  </si>
  <si>
    <t>Đăng ký sửa đổi, bổ sung nội dung hoạt động bán hàng đa cấp tại địa phương</t>
  </si>
  <si>
    <t>Thông báo chấm dứt hoạt động bán hàng đa cấp tại địa phương</t>
  </si>
  <si>
    <t>Thông báo tổ chức hội nghị, hội thảo, đào tạo về bán hàng đa cấp</t>
  </si>
  <si>
    <t>Quản lý cạnh tranh</t>
  </si>
  <si>
    <t>Đăng ký hợp đồng theo mẫu, điều kiện giao dịch chung thuộc thẩm quyền của Sở Công Thương</t>
  </si>
  <si>
    <t>Xúc tiến thương mại</t>
  </si>
  <si>
    <t>Đăng ký thực hiện khuyến mại mang tính may rủi</t>
  </si>
  <si>
    <t>Đăng ký sửa đổi, bổ sung nội dung chương trình khuyến mại mang tính may rủi</t>
  </si>
  <si>
    <t>Xác nhận đăng ký tổ chức hội chợ, triển lãm thương mại tại Việt Nam</t>
  </si>
  <si>
    <t>Xác nhận thay đổi, bổ sung nội dung đăng ký tổ chức hội chợ, triển lãm thương mại tại Việt Nam</t>
  </si>
  <si>
    <t>Thông báo hoạt động khuyến mại</t>
  </si>
  <si>
    <t>Thông báo sửa đổi, bổ sung nội dung chương trình khuyến mại</t>
  </si>
  <si>
    <t>Thương mại quốc tế</t>
  </si>
  <si>
    <t>Cấp giấy phép thành lập văn phòng đại diện của thương nhân nước ngoài tại Tây Ninh có trụ sở văn phòng đại diện ngoài khu công nghiệp, khu chế xuất, khu kinh tế, khu công nghệ cao</t>
  </si>
  <si>
    <t>Cấp lại giấy phép thành lập văn phòng đại diện của thương nhân nước ngoài tại Tây Ninh có trụ sở văn phòng đại diện ngoài khu công nghiệp, khu chế xuất, khu kinh tế, khu công nghệ cao</t>
  </si>
  <si>
    <t>Điều chỉnh giấy phép thành lập văn phòng đại diện của thương nhân nước ngoài tại Tây Ninh có trụ sở văn phòng đại diện ngoài khu công nghiệp, khu chế xuất, khu kinh tế, khu công nghệ cao</t>
  </si>
  <si>
    <t>Gia hạn Giấy phép thành lập văn phòng đại diện của Thương nhân nước ngoài tại Tây Ninh có trụ sở văn phòng đại diện ngoài khu công nghiệp, khu chế xuất, khu kinh tế, khu công nghệ cao</t>
  </si>
  <si>
    <t>Chấm dứt hoạt động của Văn phòng đại diện của thương nhân nước ngoài tại Tây Ninh có trụ sở văn phòng đại diện ngoài khu công nghiệp, khu chế xuất, khu kinh tế, khu công nghệ cao</t>
  </si>
  <si>
    <t>Cấp Giấy phép lập cơ sở bán lẻ cho phép cơ sở bán lẻ được tiếp tục hoạt động</t>
  </si>
  <si>
    <t>Gia hạn Giấy phép lập cơ sở bán lẻ</t>
  </si>
  <si>
    <t>Cấp lại Giấy phép lập cơ sở bán lẻ</t>
  </si>
  <si>
    <t>Điều chỉnh tăng diện tích cơ sở bán lẻ khác và trường hợp cơ sở ngoài cơ sở bán lẻ thứ nhất thay đổi loại hình thành cửa hàng tiện lợi, siêu thị mini</t>
  </si>
  <si>
    <t>Điều chỉnh tăng diện tích cơ sở bán lẻ thứ nhất không nằm trong trung tâm thương mại</t>
  </si>
  <si>
    <t>Điều chỉnh tăng diện tích cơ sở bán lẻ thứ nhất trong trung tâm thương mại; tăng diện dích cơ sở bán lẻ ngoài cơ sở bán lẻ thứ nhất được lập trong trung tâm thương mại và không thuộc loại hình cửa hàng tiện lợi, siêu thị mini, đến mức dưới 500m2</t>
  </si>
  <si>
    <t>Điều chỉnh tên, mã số doanh nghiệp, địa chỉ trụ sở chính, tên, địa chỉ của cơ sở bán lẻ, loại hình của cơ sở bán lẻ, điều chỉnh giảm diện tích của cơ sở bán lẻ trên Giấy phép lập cơ sở bán lẻ</t>
  </si>
  <si>
    <t>Cấp giấy phép lập cơ sở bán lẻ ngoài cơ sở bán lẻ thứ nhất thuộc trường hợp phải thực hiện thủ tục kiểm tra nhu cầu kinh tế (ENT)</t>
  </si>
  <si>
    <t>Cấp giấy phép lập cơ sở bán lẻ thứ nhất, cơ sở bán lẻ ngoài cơ sở bán lẻ thứ nhất thuộc trường hợp không phải thực hiện thủ tục kiểm tra nhu cầu kinh tế (ENT)</t>
  </si>
  <si>
    <t>Cấp giấy phép kinh doanh đồng thời là giấy phép lập cơ sở bán lẻ cho các tổ chức kinh tế có vốn đầu tư nước ngoài</t>
  </si>
  <si>
    <t>Điều chỉnh Giấy phép kinh doanh cho tổ chức kinh tế có vốn đầu tư nước ngoài</t>
  </si>
  <si>
    <t>Cấp lại Giấy phép kinh doanh cho tổ chức kinh tế có vốn đầu tư nước ngoài</t>
  </si>
  <si>
    <t>Cấp Giấy phép kinh doanh cho tổ chức kinh tế có vốn đầu tư nước ngoài để thực hiện các dịch vụ khác gồm: Cung cấp dịch vụ logistics, trừ các phân ngành dịch vụ logistics mà Việt Nam có cam kết mở cửa thị trường trong các Điều ước quốc tế mà Việt Nam là thành viên; Cho thuê hàng hóa, không bao gồm cho thuê tài chính, trừ cho thuê trang thiết bị xây dựng có người vận hành; Cung cấp dịch vụ xúc tiến thương mại, không bao gồm dịch vụ quảng cáo; Cung cấp dịch vụ trung gian thương mại; Cung cấp dịch vụ thương mại điện tử; Cung cấp dịch vụ tổ chức đấu thầu hàng hóa, dịch vụ.</t>
  </si>
  <si>
    <t>Cấp Giấy phép kinh doanh cho tổ chức kinh tế có vốn đầu tư nước ngoài để thực hiện quyền phân phối bán lẻ các hàng hóa là gạo; đường; vật phẩm ghi hình; sách, báo và tạp chí</t>
  </si>
  <si>
    <t>Cấp Giấy phép kinh doanh cho tổ chức kinh tế có vốn đầu tư nước ngoài để thực hiện quyền nhập khẩu, quyền phân phối bán buôn các hàng hóa là dầu, mỡ bôi trơn</t>
  </si>
  <si>
    <t>Cấp Giấy phép kinh doanh cho tổ chức kinh tế có vốn đầu tư nước ngoài để thực hiện quyền phân phối bán lẻ hàng hóa thông thường</t>
  </si>
  <si>
    <t>Điện</t>
  </si>
  <si>
    <t>Cấp giấy phép hoạt động tư vấn chuyên ngành điện lực thuộc thẩm quyền cấp của địa phương</t>
  </si>
  <si>
    <t>Cấp sửa đổi, bổ sung giấy phép hoạt động tư vấn chuyên ngành điện lực thuộc thẩm quyền cấp của địa phương</t>
  </si>
  <si>
    <t>Cấp giấy phép hoạt động phát điện đối với nhà máy điện có quy mô công suất dưới 03MW đặt tại địa phương</t>
  </si>
  <si>
    <t>Cấp sửa đổi, bổ sung giấy phép hoạt động phát điện đối với nhà máy điện có quy mô công suất dưới 03MW đặt tại địa phương</t>
  </si>
  <si>
    <t>Cấp giấy phép hoạt động phân phối điện đến cấp điện áp 35kV tại địa phương</t>
  </si>
  <si>
    <t>Cấp sửa đổi, bổ sung giấy phép hoạt động phân phối điện đến cấp điện áp 35kV tại địa phương</t>
  </si>
  <si>
    <t>Cấp giấy phép hoạt động bán lẻ điện đến cấp điện áp 0,4kV tại địa phương</t>
  </si>
  <si>
    <t>Cấp sửa đổi, bổ sung giấy phép hoạt động bán lẻ điện đến cấp điện áp 0,4kV tại địa phương</t>
  </si>
  <si>
    <t>Huấn luyện và cấp thể an toàn điện</t>
  </si>
  <si>
    <t>Tổ chức sát hạch trực tiếp</t>
  </si>
  <si>
    <t>Cấp lại thẻ an toàn điện</t>
  </si>
  <si>
    <t>Huấn luyện và cấp sửa đổi, bổ sung thẻ an toàn điện</t>
  </si>
  <si>
    <t>Cấp Giấy phép bán lẻ sản phẩm thuốc lá</t>
  </si>
  <si>
    <t>Cấp lại Giấy phép bán lẻ sản phẩm thuốc lá</t>
  </si>
  <si>
    <t>Cấp sửa đổi, bổ sung Giấy phép bán lẻ sản phẩm thuốc lá</t>
  </si>
  <si>
    <t>Cấp Giấy phép bán lẻ rượu</t>
  </si>
  <si>
    <t>Cấp lại Giấy phép bán lẻ rượu</t>
  </si>
  <si>
    <t>Cấp sửa đổi, bổ sung Giấy phép bán lẻ rượu</t>
  </si>
  <si>
    <t>Cấp Giấy phép sản xuất rượu thủ công nhằm mục đích kinh doanh</t>
  </si>
  <si>
    <t>Cấp sửa đổi, bổ sung Giấy phép sản xuất rượu thủ công nhằm mục đích kinh doanh</t>
  </si>
  <si>
    <t>Cấp lại Giấy phép sản xuất rượu thủ công nhằm mục đích kinh doanh</t>
  </si>
  <si>
    <t>Cấp giấy chứng nhận đủ điều kiện cửa hàng bán lẻ LPG chai</t>
  </si>
  <si>
    <t>Cấp lại giấy chứng nhận đủ điều kiện cửa hàng bán lẻ LPG chai</t>
  </si>
  <si>
    <t>Cấp điều chỉnh giấy chứng nhận đủ điều kiện cửa hàng bán lẻ LPG chai</t>
  </si>
  <si>
    <t>IV. SỞ CÔNG THƯƠNG</t>
  </si>
  <si>
    <t>Khoáng sản</t>
  </si>
  <si>
    <t>Thủ tục cấp Giấy phép thăm dò khoáng sản.</t>
  </si>
  <si>
    <t>Điều 58, 59 Nghị định số 158/2016/NĐ-CP ngày 29/11/2016 của Chính phủ: Kiểm tra thực địa, thành lập Hội đồng thẩm định đề án</t>
  </si>
  <si>
    <t>Thủ tục gia hạn Giấy phép thăm dò khoáng sản.</t>
  </si>
  <si>
    <t>Điều 65 Nghị định số 158/2016/NĐ-CP ngày 29/11/2016 của Chính phủ: Kiểm tra thực địa</t>
  </si>
  <si>
    <t>Thủ tục chuyển nhượng quyền thăm dò khoáng sản.</t>
  </si>
  <si>
    <t>Thủ tục trả lại Giấy phép thăm dò khoáng sản hoặc một phần diện tích thăm dò khoáng sản.</t>
  </si>
  <si>
    <t>Thủ tục cấp Giấy phép khai thác khoáng sản.</t>
  </si>
  <si>
    <t>Điều 60 Nghị định số 158/2016/NĐ-CP ngày 29/11/2016 của Chính phủ: Kiểm tra thực địa</t>
  </si>
  <si>
    <t>Thủ tục gia hạn Giấy phép khai thác khoáng sản.</t>
  </si>
  <si>
    <t>Thủ tục chuyển nhượng quyền khai thác khoáng sản.</t>
  </si>
  <si>
    <t>Thủ tục trả lại Giấy phép khai thác khoáng sản hoặc một phần diện tích khai thác khoáng sản.</t>
  </si>
  <si>
    <t>Thủ tục cấp Giấy phép khai thác tận thu khoáng sản.</t>
  </si>
  <si>
    <t>Thủ tục gia hạn Giấy phép khai thác tận thu khoáng sản.</t>
  </si>
  <si>
    <t>Thủ tục trả lại Giấy phép khai thác tận thu khoáng sản.</t>
  </si>
  <si>
    <t>Thủ tục phê duyệt trữ lượng khoáng sản</t>
  </si>
  <si>
    <t>Điều 66 Nghị định số 158/2016/NĐ-CP ngày 29/11/2016 của Chính phủ: Kiểm tra thực địa, thành lập Hội đồng thẩm định đề án</t>
  </si>
  <si>
    <t>Thủ tục đóng cửa mỏ khoáng sản</t>
  </si>
  <si>
    <t>Điều 7, 8 Thông tư số 45/2016/TT-BTNMT ngày 26/12/2016 của Bộ TNMT: Kiểm tra thực địa, thành lập Hội đồng thẩm định đề án</t>
  </si>
  <si>
    <t>Thủ tục đấu giá quyền khai thác khoáng sản ở khu vực chưa thăm dò khoáng sản</t>
  </si>
  <si>
    <t>Điều 58, 59 Nghị định số 158/2016/NĐ-CP ngày 29/11/2016 của Chính phủ: Kiểm tra thực địa</t>
  </si>
  <si>
    <t>Thủ tục đấu giá quyền khai thác khoáng sản ở khu vực đã có kết quả thăm dò khoáng sản được cơ quan nhà nước có thẩm quyền phê duyệt</t>
  </si>
  <si>
    <t>Thủ tục đăng ký khai thác khoáng sản làm vật liệu xây dựng thông thường trong diện tích đất của dự án đầu tư xây dựng công trình đã được cơ quan nhà nước có thẩm quyền phê duyệt hoặc cho phép đầu  tư mà sản phẩm khai thác chỉ được sử dụng cho xây dựng công trình đó.</t>
  </si>
  <si>
    <t>Điều 62 Nghị định số 158/2016/NĐ-CP ngày 29/11/2016 của Chính phủ: Kiểm tra thực địa</t>
  </si>
  <si>
    <t>Thủ tục tính tiền cấp quyền khai thác khoáng sản</t>
  </si>
  <si>
    <t>1110/QĐ-UBND ngày 17/5/2023</t>
  </si>
  <si>
    <t>Tài nguyên nước</t>
  </si>
  <si>
    <t>Thẩm định, phê duyệt phương án cắm mốc giới hành lang bảo vệ nguồn nước đối với hồ chứa thủy điện và hồ chứa thủy lợi</t>
  </si>
  <si>
    <t>Điều 12 Nghị định 43/2015/NĐ-CP ngày 06/5/2015 của Chính phủ: Kiểm tra thực địa</t>
  </si>
  <si>
    <r>
      <t>Thủ tục cấp giấy phép thăm dò nước dưới đất đối với công trình có lưu lượng dưới 3.000m</t>
    </r>
    <r>
      <rPr>
        <vertAlign val="superscript"/>
        <sz val="12"/>
        <color indexed="8"/>
        <rFont val="Times New Roman"/>
        <family val="1"/>
      </rPr>
      <t>3</t>
    </r>
    <r>
      <rPr>
        <sz val="12"/>
        <color indexed="8"/>
        <rFont val="Times New Roman"/>
        <family val="1"/>
      </rPr>
      <t>/ngày đêm.</t>
    </r>
  </si>
  <si>
    <t>Điều 35 Nghị định số 02/2023/NĐ-CP ngày 01/02/2023 của Chính phủ: Kiểm tra thực địa</t>
  </si>
  <si>
    <r>
      <t>Thủ tục gia hạn, điều chỉnh nội dung giấy phép thăm dò nước dưới đất đối với công trình có lưu lượng dưới 3.000m</t>
    </r>
    <r>
      <rPr>
        <vertAlign val="superscript"/>
        <sz val="12"/>
        <color indexed="8"/>
        <rFont val="Times New Roman"/>
        <family val="1"/>
      </rPr>
      <t>3</t>
    </r>
    <r>
      <rPr>
        <sz val="12"/>
        <color indexed="8"/>
        <rFont val="Times New Roman"/>
        <family val="1"/>
      </rPr>
      <t>/ngày đêm.</t>
    </r>
  </si>
  <si>
    <t>Điều 36 Nghị định số 02/2023/NĐ-CP ngày 01/02/2023 của Chính phủ: Kiểm tra thực địa</t>
  </si>
  <si>
    <r>
      <t>Thủ tục cấp giấy phép khai thác, sử dụng nước dưới đất đối với công trình có lưu lượng dưới 3.000m</t>
    </r>
    <r>
      <rPr>
        <vertAlign val="superscript"/>
        <sz val="12"/>
        <color indexed="8"/>
        <rFont val="Times New Roman"/>
        <family val="1"/>
      </rPr>
      <t>3</t>
    </r>
    <r>
      <rPr>
        <sz val="12"/>
        <color indexed="8"/>
        <rFont val="Times New Roman"/>
        <family val="1"/>
      </rPr>
      <t>/ngày đêm.</t>
    </r>
  </si>
  <si>
    <r>
      <t>Thủ tục gia hạn, điều chỉnh nội dung giấy phép khai thác, sử dụng nước dưới đất đối với công trình có lưu lượng dưới 3.000m</t>
    </r>
    <r>
      <rPr>
        <vertAlign val="superscript"/>
        <sz val="12"/>
        <color indexed="8"/>
        <rFont val="Times New Roman"/>
        <family val="1"/>
      </rPr>
      <t>3</t>
    </r>
    <r>
      <rPr>
        <sz val="12"/>
        <color indexed="8"/>
        <rFont val="Times New Roman"/>
        <family val="1"/>
      </rPr>
      <t>/ngày đêm.</t>
    </r>
  </si>
  <si>
    <r>
      <t>Thủ tục cấp giấy phép khai thác, sử dụng nước mặt cho sản xuất nông nghiệp, nuôi trồng thủy sản với lưu lượng dưới 2m</t>
    </r>
    <r>
      <rPr>
        <vertAlign val="superscript"/>
        <sz val="12"/>
        <color indexed="8"/>
        <rFont val="Times New Roman"/>
        <family val="1"/>
      </rPr>
      <t>3</t>
    </r>
    <r>
      <rPr>
        <sz val="12"/>
        <color indexed="8"/>
        <rFont val="Times New Roman"/>
        <family val="1"/>
      </rPr>
      <t>/giây; phát điện với công suất lắp máy dưới 2.000kw; cho các mục đích khác với lưu lượng dưới 50.000m</t>
    </r>
    <r>
      <rPr>
        <vertAlign val="superscript"/>
        <sz val="12"/>
        <color indexed="8"/>
        <rFont val="Times New Roman"/>
        <family val="1"/>
      </rPr>
      <t>3</t>
    </r>
    <r>
      <rPr>
        <sz val="12"/>
        <color indexed="8"/>
        <rFont val="Times New Roman"/>
        <family val="1"/>
      </rPr>
      <t>/ngày đêm; Cấp giấy phép khai thác, sử dụng nước biển cho mục đích sản xuất, kinh doanh, dịch vụ với lưu lượng dưới 100.000m</t>
    </r>
    <r>
      <rPr>
        <vertAlign val="superscript"/>
        <sz val="12"/>
        <color indexed="8"/>
        <rFont val="Times New Roman"/>
        <family val="1"/>
      </rPr>
      <t>3</t>
    </r>
    <r>
      <rPr>
        <sz val="12"/>
        <color indexed="8"/>
        <rFont val="Times New Roman"/>
        <family val="1"/>
      </rPr>
      <t>/ ngày đêm.</t>
    </r>
  </si>
  <si>
    <r>
      <t>Thủ tục gia hạn, điều chỉnh nội dung giấy phép khai thác, sử dụng nước mặt cho sản xuất nông nghiệp, nuôi trồng thủy sản với lưu lượng dưới 2m</t>
    </r>
    <r>
      <rPr>
        <vertAlign val="superscript"/>
        <sz val="12"/>
        <color indexed="8"/>
        <rFont val="Times New Roman"/>
        <family val="1"/>
      </rPr>
      <t>3</t>
    </r>
    <r>
      <rPr>
        <sz val="12"/>
        <color indexed="8"/>
        <rFont val="Times New Roman"/>
        <family val="1"/>
      </rPr>
      <t>/giây; phát điện với công suất lắp máy dưới 2.000kw; cho các mục đích khác với lưu lượng dưới 50.000m</t>
    </r>
    <r>
      <rPr>
        <vertAlign val="superscript"/>
        <sz val="12"/>
        <color indexed="8"/>
        <rFont val="Times New Roman"/>
        <family val="1"/>
      </rPr>
      <t>3</t>
    </r>
    <r>
      <rPr>
        <sz val="12"/>
        <color indexed="8"/>
        <rFont val="Times New Roman"/>
        <family val="1"/>
      </rPr>
      <t>/ngày đêm; Gia hạn, điều chỉnh nội dung giấy phép khai thác, sử dụng nước biển cho mục đích sản xuất, kinh doanh, dịch vụ với lưu lượng dưới 100.000m</t>
    </r>
    <r>
      <rPr>
        <vertAlign val="superscript"/>
        <sz val="12"/>
        <color indexed="8"/>
        <rFont val="Times New Roman"/>
        <family val="1"/>
      </rPr>
      <t>3</t>
    </r>
    <r>
      <rPr>
        <sz val="12"/>
        <color indexed="8"/>
        <rFont val="Times New Roman"/>
        <family val="1"/>
      </rPr>
      <t>/ ngày đêm.</t>
    </r>
  </si>
  <si>
    <t>Thủ tục cấp lại giấy phép tài nguyên nước.</t>
  </si>
  <si>
    <t>Thủ tục cấp phép hành nghề khoan nước dưới đất quy mô vừa và nhỏ.</t>
  </si>
  <si>
    <t>Điều 13 Thông tư số 40/2014/TT-BTNMT ngày 11/7/2014 của Bộ TNMT: Kiểm tra thực địa</t>
  </si>
  <si>
    <t>Thủ tục gia hạn, điều chỉnh nội dung giấy phép hành nghề khoan nước dưới đất quy mô vừa và nhỏ.</t>
  </si>
  <si>
    <t>Điều 13, 14 Thông tư số 40/2014/TT-BTNMT ngày 11/7/2014 của Bộ TNMT: Kiểm tra thực địa</t>
  </si>
  <si>
    <t>Thủ tục cấp lại giấy phép hành nghề khoan nước dưới đất.</t>
  </si>
  <si>
    <t>Thủ tục lấy ý kiến Ủy ban nhân dân cấp tỉnh đối với các dự án đầu tư có chuyển nước từ nguồn nước liên tỉnh, dự án đầu tư xây dựng hồ, đập trên dòng chính thuộc lưu vực sông liên tỉnh.</t>
  </si>
  <si>
    <t>Điều 2 Nghị định số 02/2023/NĐ-CP ngày 01/02/2023 của Chính phủ: Họp, hội đàm trực tiếp</t>
  </si>
  <si>
    <t>Thủ tục chuyển nhượng quyền khai thác tài nguyên nước</t>
  </si>
  <si>
    <t>Thủ tục tính tiền cấp quyền khai thác tài nguyên nước đối với công trình chưa vận hành</t>
  </si>
  <si>
    <t>Thủ tục tính tiền cấp quyền khai thác tài nguyên nước đối với công trình đã vận hành</t>
  </si>
  <si>
    <t>Thủ tục điều chỉnh tiền cấp quyền khai thác tài nguyên nước</t>
  </si>
  <si>
    <t>Đăng ký khai thác sử dụng nước mặt, nước dưới đất</t>
  </si>
  <si>
    <t>Trả lại giấy phép tài nguyên nước</t>
  </si>
  <si>
    <t>Khí tượng thủy văn</t>
  </si>
  <si>
    <t xml:space="preserve">Cấp giấy phép hoạt động dự báo, cảnh báo khí tượng thủy văn </t>
  </si>
  <si>
    <t>Khoản 6 Điều 8 Nghị định 22/2023/NĐ-CP có hiệu lực từ ngày 12/05/2023, phải khảo sát kiểm tra, thẩm tra</t>
  </si>
  <si>
    <t xml:space="preserve">Gia hạn, sửa đổi, bổ sung Giấy phép hoạt động dự báo, cảnh báo khí tượng thủy văn </t>
  </si>
  <si>
    <r>
      <t>Cấp lại</t>
    </r>
    <r>
      <rPr>
        <b/>
        <sz val="12"/>
        <color theme="1"/>
        <rFont val="Times New Roman"/>
        <family val="1"/>
      </rPr>
      <t xml:space="preserve"> </t>
    </r>
    <r>
      <rPr>
        <sz val="12"/>
        <color theme="1"/>
        <rFont val="Times New Roman"/>
        <family val="1"/>
      </rPr>
      <t>Giấy phép hoạt động dự báo, cảnh báo khí tượng thủy văn</t>
    </r>
  </si>
  <si>
    <t>2164/QĐ-UBND ngày 24/10/2023</t>
  </si>
  <si>
    <t>Đất đai</t>
  </si>
  <si>
    <t>Đăng ký quyền sử dụng đất lần đầu</t>
  </si>
  <si>
    <t>Cá nhân, tổ chức
 thực hiện liên hệ chuyên môn xác định ranh hồ sơ bản đồ địa chính, nguồn gốc đất để được cấp giấy chứng nhận</t>
  </si>
  <si>
    <t>Đăng ký đất đai lần đầu đối với trường hợp được Nhà nước giao đất để quản lý</t>
  </si>
  <si>
    <t>Xóa đăng ký cho thuê, cho thuê lại, góp vốn bằng quyền sử dụng đất, quyền sở hữu tài sản gắn liền với đất</t>
  </si>
  <si>
    <t>Đăng ký biến động về sử dụng đất, tài sản gắn liền với đất do thay đổi thông tin về người được cấp Giấy chứng nhận (đổi tên hoặc giấy tờ pháp nhân, giấy tờ nhân thân, địa chỉ); giảm diện tích thửa đất do sạt lở tự nhiên; thay đổi về hạn chế quyền sử dụng đất; thay đổi về nghĩa vụ tài chính; thay đổi về tài sản gắn liền với đất so với nội dung đã đăng ký, cấp Giấy chứng nhận</t>
  </si>
  <si>
    <t>Cá nhân, tổ chức
 thực hiện liên hệ chuyên môn thẩm định xác định ngoài thực địa vị trí thửa đất áp trên bản đồ địa chính để được thẩm định cấp giấy chứng nhận</t>
  </si>
  <si>
    <t>Đăng ký xác lập quyền sử dụng hạn chế thửa đất liền kề sau khi được cấp Giấy chứng nhận lần đầu và đăng ký thay đổi, chấm dứt quyền sử dụng hạn chế thửa đất liền kề</t>
  </si>
  <si>
    <t>Tách thửa hoặc hợp thửa đất</t>
  </si>
  <si>
    <t>Cấp đổi Giấy chứng nhận quyền sử dụng đất, quyền sở hữu nhà ở và tài sản khác gắn liền với đất</t>
  </si>
  <si>
    <t>Đính chính Giấy chứng nhận đã cấp</t>
  </si>
  <si>
    <t>Thu hồi Giấy chứng nhận đã cấp không đúng quy định của pháp luật đất đai do người sử dụng đất, chủ sở hữu tài sản gắn liền với đất phát hiện</t>
  </si>
  <si>
    <t>Đăng ký và cấp Giấy chứng nhận quyền sử dụng đất, quyền sở hữu nhà ở và tài sản khác gắn liền với đất lần đầu</t>
  </si>
  <si>
    <t>Cấp Giấy chứng nhận quyền sử dụng đất, quyền sở hữu nhà ở và tài sản khác gắn liền với đất cho người đã đăng ký quyền sử dụng đất lần đầu</t>
  </si>
  <si>
    <t>Đăng ký, cấp Giấy chứng nhận quyền sử dụng đất, quyền sở hữu nhà ở và tài sản khác gắn liền với đất lần đầu đối với tài sản gắn liền với đất mà chủ sở hữu không đồng thời là người sử dụng đất</t>
  </si>
  <si>
    <t>Đăng ký thay đổi tài sản gắn liền với đất vào Giấy chứng nhận đã cấp</t>
  </si>
  <si>
    <t>Đăng ký, cấp Giấy chứng nhận quyền sử dụng đất, quyền sở hữu nhà ở và tài sản khác gắn liền với đất cho người nhận chuyển nhượng quyền sử dụng đất, mua nhà ở, công trình xây dựng trong các dự án phát triển nhà ở và trong các dự án kinh doanh bất động sản không phải dự án phát triển nhà ở</t>
  </si>
  <si>
    <t>Đăng ký, cấp Giấy chứng nhận quyền sử dụng đất, quyền sở hữu nhà ở và tài sản khác gắn liền với đất đối với trường hợp đã chuyển quyền sử dụng đất trước ngày 01 tháng 7 năm 2014 mà bên chuyển quyền đã được cấp Giấy chứng nhận nhưng chưa thực hiện thủ tục chuyển quyền theo quy định (đã thành lập)</t>
  </si>
  <si>
    <t>Đăng ký biến động quyền sử dụng đất, quyền sở hữu tài sản gắn liền với đất trong các trường hợp chuyển đổi, chuyển nhượng, cho thuê, cho thuê lại, thừa kế, tặng cho, góp vốn bằng quyền sử dụng đất, quyền sở hữu tài sản gắn liền với đất; chuyển quyền sử dụng đất, quyền sở hữu tài sản gắn liền với đất của vợ hoặc chồng thành của chung vợ và chồng; tăng thêm diện tích do nhận chuyển nhượng, thừa kế, tặng cho quyền sử dụng đất đã có Giấy chứng nhận</t>
  </si>
  <si>
    <t xml:space="preserve">Bán hoặc góp vốn bằng tài sản gắn liền với đất thuê của Nhà nước theo hình thức thuê đất trả tiền hàng năm </t>
  </si>
  <si>
    <t>Đăng ký biến động quyền sử dụng đất, quyền sở hữu tài sản gắn liền với đất trong các trường hợp giải quyết tranh chấp, khiếu nại, tố cáo về đất đai; xử lý nợ hợp đồng thế chấp, góp vốn; kê biên, đấu giá quyền sử dụng đất, tài sản gắn liền với đất để thi hành án; chia, tách, hợp nhất, sáp nhập tổ chức (trừ doanh nghiệp); thỏa thuận hợp nhất hoặc phân chia quyền sử dụng đất, tài sản gắn liền với đất của nhóm người sử dụng đất; đăng ký biến động đối với trường hợp hộ gia đình, cá nhân đưa quyền sử dụng đất vào doanh nghiệp</t>
  </si>
  <si>
    <t>Đăng ký biến động đối với trường hợp chuyển từ hình thức thuê đất trả tiền hàng năm sang thuê đất trả tiền một lần cho cả thời gian thuê hoặc từ giao đất không thu tiền sử dụng đất sang hình thức thuê đất hoặc từ thuê đất sang giao đất có thu tiền sử dụng đất</t>
  </si>
  <si>
    <t xml:space="preserve">Cấp lại Giấy chứng nhận hoặc cấp lại Trang bổ sung của Giấy chứng nhận do bị mất </t>
  </si>
  <si>
    <t>Đăng ký chuyển mục đích sử dụng đất không phải xin phép cơ quan nhà nước có thẩm quyền</t>
  </si>
  <si>
    <t xml:space="preserve">Chuyển nhượng vốn đầu tư là giá trị quyền sử dụng đất </t>
  </si>
  <si>
    <t xml:space="preserve">Gia hạn sử dụng đất ngoài khu công nghệ cao, 
khu kinh tế
</t>
  </si>
  <si>
    <t>Xác nhận tiếp tục sử dụng đất nông nghiệp của hộ gia đình, cá nhân khi hết hạn sử dụng đất đối với trường hợp có nhu cầu</t>
  </si>
  <si>
    <t>Gia hạn sử dụng đất nông nghiệp của cơ sở tôn giáo</t>
  </si>
  <si>
    <t xml:space="preserve">Cung cấp dữ liệu đất đai </t>
  </si>
  <si>
    <t>Chuyển đổi quyền sử dụng đất nông nghiệp của hộ gia đình, cá nhân</t>
  </si>
  <si>
    <t>Đo đạc và bản đồ</t>
  </si>
  <si>
    <t>Cung cấp thông tin, dữ liệu, sản phẩm đo đạc và bản đồ</t>
  </si>
  <si>
    <t>2164/QĐ-UBND
 ngày 24/10/2023</t>
  </si>
  <si>
    <t>Chấp thuận của cơ quan nhà nước có thẩm quyền đối với tổ chức kinh tế nhận chuyển nhượng, nhận góp vốn, thuê quyền sử dụng đất nông nghiệp để thực hiện dự án đầu tư sản xuất, kinh doanh phi nông nghiệp</t>
  </si>
  <si>
    <r>
      <t xml:space="preserve">Trước khi trình UBND tỉnh xem xét thủ tục này thì Sở TNMT phải có văn bản lấy ý kiến của các cơ quan, tổ chức có liên quan, tuy nhiên theo Công văn số 1728/VP-KT ngày 17/3/2022 của Văn phòng UBND tỉnh truyền đạt ý kiến chỉ đạo của Lãnh đạo UBND tỉnh: </t>
    </r>
    <r>
      <rPr>
        <i/>
        <sz val="12"/>
        <color theme="1"/>
        <rFont val="Times New Roman"/>
        <family val="1"/>
      </rPr>
      <t>“Đề nghị Sở Tài nguyên và Môi trường phối hợp UBND các huyện, thị xã, thành phố thực hiện thêm việc khảo sát thực tế hiện trạng sử dụng đất và chịu trách nhiệm đưa vào nội dung báo cáo thẩm định đối với trường hợp đất nhận chuyển nhượng có mục đích sử dụng ghi là đất trồng lúa”</t>
    </r>
    <r>
      <rPr>
        <sz val="12"/>
        <color theme="1"/>
        <rFont val="Times New Roman"/>
        <family val="1"/>
      </rPr>
      <t>. Do vậy, phải đi kiểm tra thực địa đối với đất trồng lúa mới có cơ sở tham mưu đề xuất UBND tỉnh, việc giải quyết thủ tục này không được thực hiện hoàn toàn trên môi trường mạng, chưa đủ điều kiện bảo đảm cung cấp trực tuyến toàn trình theo quy định tại khoản 1 Điều 11 Nghị định số 42/2022/NĐ-CP ngày 24/6/2022 của Chính phủ và Điều 13 Thông tư số 01/2023/TT-VPCP ngày 05/4/2023 của Văn phòng Chính phủ.</t>
    </r>
  </si>
  <si>
    <t>Thẩm định nhu cầu sử dụng đất; thẩm định điều kiện giao đất, thuê đất không thông qua hình thức đấu giá quyền sử dụng đất, điều kiện cho phép chuyển mục đích sử dụng đất để thực hiện dự án đầu tư đối với tổ chức, cơ sở tôn giáo, người việt nam định cư ở nước ngoài, doanh nghiệp có vốn đầu tư nước ngoài, tổ chức nước ngoài có chức năng ngoại giao</t>
  </si>
  <si>
    <t>Trước khi trình UBND tỉnh xem xét thủ tục này thì Sở TNMT phải tổ chức cuộc họp thẩm định hoặc có văn bản lấy ý kiến của các cơ quan, tổ chức có liên quan hoặc tổ chức kiểm tra thực địa. Do vậy, việc giải quyết thủ tục này không được thực hiện hoàn toàn trên môi trường mạng, chưa đủ điều kiện bảo đảm cung cấp trực tuyến toàn trình theo quy định tại khoản 1 Điều 11 Nghị định số 42/2022/NĐ-CP ngày 24/6/2022 của Chính phủ và Điều 13 Thông tư số 01/2023/TT-VPCP ngày 05/4/2023 của Văn phòng Chính phủ.</t>
  </si>
  <si>
    <t>Giao đất, cho thuê đất không thông qua hình thức đấu giá quyền sử dụng đất đối với dự án phải trình cơ quan nhà nước có thẩm quyền xét duyệt hoặc phải cấp giấy chứng nhận đầu tư mà người xin giao đất, thuê đất là tổ chức, cơ sở tôn giáo, người việt nam định cư ở nước ngoài, doanh nghiệp có vốn đầu tư nước ngoài, tổ chức nước ngoài có chức năng ngoại giao</t>
  </si>
  <si>
    <t>Trước khi trình UBND tỉnh xem xét thủ tục này thì Sở TNMT phải đi kiểm tra xác minh thực địa làm cơ sở tham mưu, đề xuất UBND tỉnh ban hành quyết định giao đất, cho thuê đất. Do vậy, việc giải quyết thủ tục này không được thực hiện hoàn toàn trên môi trường mạng, chưa đủ điều kiện bảo đảm cung cấp trực tuyến toàn trình theo quy định tại khoản 1 Điều 11 Nghị định số 42/2022/NĐ-CP ngày 24/6/2022 của Chính phủ và Điều 13 Thông tư số 01/2023/TT-VPCP ngày 05/4/2023 của Văn phòng Chính phủ.</t>
  </si>
  <si>
    <t>Giao đất, cho thuê đất không thông qua hình thức đấu giá quyền sử dụng đất đối với dự án không phải trình cơ quan nhà nước có thẩm quyền xét duyệt; dự án không phải cấp giấy chứng nhận đầu tư; trường hợp không phải lập dự án đầu tư xây dựng công trình mà người xin giao đất, thuê đất là tổ chức, cơ sở tôn giáo, người việt nam định cư ở nước ngoài, doanh nghiệp có vốn đầu tư nước ngoài, tổ chức nước ngoài có chức năng ngoại giao</t>
  </si>
  <si>
    <t>Chuyển mục đích sử dụng đất
phải được phép của cơ quan nhà nước có thẩm quyền đối với tổ chức, người việt nam định cư ở nước ngoài, doanh nghiệp có vốn đầu tư nước ngoài</t>
  </si>
  <si>
    <t>Trước khi trình UBND tỉnh xem xét thủ tục này thì Sở TNMT phải đi kiểm tra xác minh thực địa (theo quy định tại Điều 69 Nghị định số 43/2014/NĐ-CP ngày 15/5/2014 của Chính phủ) làm cơ sở tham mưu, đề xuất UBND tỉnh ban hành quyết định cho phép chuyển mục đích sử dụng đất. Do vậy, việc giải quyết thủ tục này không được thực hiện hoàn toàn trên môi trường mạng, chưa đủ điều kiện bảo đảm cung cấp trực tuyến toàn trình theo quy định tại khoản 1 Điều 11 Nghị định số 42/2022/NĐ-CP ngày 24/6/2022 của Chính phủ và Điều 13 Thông tư số 01/2023/TT-VPCP ngày 05/4/2023 của Văn phòng Chính phủ.</t>
  </si>
  <si>
    <t>Thu hồi đất do chấm dứt việc sử dụng đất theo pháp luật, tự nguyện trả lại đất đối với trường hợp thu hồi đất của tổ chức, cơ sở tôn giáo, tổ chức nước ngoài có chức năng ngoại giao, người việt nam định cư ở nước ngoài, doanh nghiệp có vốn đầu tư nước ngoài</t>
  </si>
  <si>
    <t>Trước khi trình UBND tỉnh xem xét thủ tục này thì Sở TNMT phải đi kiểm tra xác minh thực địa (theo quy định tại khoản 1 Điều 65 Nghị định số 43/2014/NĐ-CP ngày 15/5/2014 của Chính phủ) làm cơ sở tham mưu, đề xuất UBND tỉnh ban hành quyết định thu hồi đất. Do vậy, việc giải quyết thủ tục này không được thực hiện hoàn toàn trên môi trường mạng, chưa đủ điều kiện bảo đảm cung cấp trực tuyến toàn trình theo quy định tại khoản 1 Điều 11 Nghị định số 42/2022/NĐ-CP ngày 24/6/2022 của Chính phủ và Điều 13 Thông tư số 01/2023/TT-VPCP ngày 05/4/2023 của Văn phòng Chính phủ.</t>
  </si>
  <si>
    <t>Thu hồi đất vì mục đích quốc
phòng, an ninh; phát triển kinh tế - xã hội vì lợi ích quốc gia, công cộng (cấp tỉnh/huyện)</t>
  </si>
  <si>
    <t>Trước khi trình UBND tỉnh xem xét thủ tục này thì Sở TNMT phải đi kiểm tra xác minh thực địa làm cơ sở tham mưu, đề xuất UBND tỉnh ban hành quyết định thu hồi đất. Do vậy, việc giải quyết thủ tục này không được thực hiện hoàn toàn trên môi trường mạng, chưa đủ điều kiện bảo đảm cung cấp trực tuyến toàn trình theo quy định tại khoản 1 Điều 11 Nghị định số 42/2022/NĐ-CP ngày 24/6/2022 của Chính phủ và Điều 13 Thông tư số 01/2023/TT-VPCP ngày 05/4/2023 của Văn phòng Chính phủ</t>
  </si>
  <si>
    <t>Môi trường</t>
  </si>
  <si>
    <t>Thủ tục cấp giấy phép môi trường</t>
  </si>
  <si>
    <t>Thủ tục cấp đổi giấy phép môi trường</t>
  </si>
  <si>
    <t>Thủ tục cấp điều chỉnh giấy phép môi trường</t>
  </si>
  <si>
    <t>Thủ tục cấp lại giấy phép môi trường</t>
  </si>
  <si>
    <t>Thủ tục thẩm định báo cáo đánh giá tác động môi trường</t>
  </si>
  <si>
    <t>Thủ tục thẩm định phương án cải tạo, phục hồi môi trường trong hoạt động khai thác khoáng sản (báo cáo riêng theo quy định tại khoản 2 Điều 36 Nghị định số 08/2022/NĐ-CP)</t>
  </si>
  <si>
    <t>Tại khoản 5, điều 36, Nghị định 08/2022/NĐ-CP ngày 10/01/2022, họp Hội đồng thẩm định (trường hợp cần thiết cơ quan nhà nước đi khảo sát thực tế)</t>
  </si>
  <si>
    <t>Thẩm định nhu cầu sử dụng đất để xem xét giao đất, cho thuê đất không thông qua hình thức đấu giá quyền sử dụng đất đối với hộ gia đình, cá nhân, cộng đồng dân cư</t>
  </si>
  <si>
    <t>Trước khi trình UBND tỉnh xem xét thủ tục này thì Phòng TNMT phải tổ chức cuộc họp thẩm định hoặc có văn bản lấy ý kiến của các phòng, ban có liên quan hoặc tổ chức kiểm tra thực địa. Do vậy, việc giải quyết thủ tục này không được thực hiện hoàn toàn trên môi trường mạng, chưa đủ điều kiện bảo đảm cung cấp trực tuyến toàn trình theo quy định tại khoản 1 Điều 11 Nghị định số 42/2022/NĐ-CP ngày 24/6/2022 của Chính phủ và Điều 13 Thông tư số 01/2023/TT-VPCP ngày 05/4/2023 của Văn phòng Chính phủ.</t>
  </si>
  <si>
    <t>Giao đất, cho thuê đất cho hộ gia đình, cá nhân; giao đất cho cộng đồng dân cư đối với trường hợp giao đất, cho thuê đất không thông qua hình thức đấu giá quyền sử dụng đất.</t>
  </si>
  <si>
    <t>Trước khi trình UBND tỉnh xem xét thủ tục này thì Phòng TNMT phải đi kiểm tra xác minh thực địa làm cơ sở tham mưu, đề xuất UBND tỉnh ban hành quyết định giao đất, cho thuê đất. Do vậy, việc giải quyết thủ tục này không được thực hiện hoàn toàn trên môi trường mạng, chưa đủ điều kiện bảo đảm cung cấp trực tuyến toàn trình theo quy định tại khoản 1 Điều 11 Nghị định số 42/2022/NĐ-CP ngày 24/6/2022 của Chính phủ và Điều 13 Thông tư số 01/2023/TT-VPCP ngày 05/4/2023 của Văn phòng Chính phủ.</t>
  </si>
  <si>
    <t>Thủ tục chuyển mục đích sử dụng đất phải được phép của cơ quan nhà nước đối với hộ gia đình, cá nhân</t>
  </si>
  <si>
    <t>Trước khi trình UBND tỉnh xem xét thủ tục này thì Phòng TNMT phải đi kiểm tra xác minh thực địa (theo quy định tại Điều 69 Nghị định số 43/2014/NĐ-CP ngày 15/5/2014 của Chính phủ) làm cơ sở tham mưu, đề xuất UBND tỉnh ban hành quyết định cho phép chuyển mục đích sử dụng đất. Do vậy, việc giải quyết thủ tục này không được thực hiện hoàn toàn trên môi trường mạng, chưa đủ điều kiện bảo đảm cung cấp trực tuyến toàn trình theo quy định tại khoản 1 Điều 11 Nghị định số 42/2022/NĐ-CP ngày 24/6/2022 của Chính phủ và Điều 13 Thông tư số 01/2023/TT-VPCP ngày 05/4/2023 của Văn phòng Chính phủ.</t>
  </si>
  <si>
    <t>Thu hồi đất do chấm dứt việc sử dụng theo pháp luật, tự nguyện trả lại đất đối với trường hợp thu hồi đất của hộ gia đình, cá nhân, cộng đồng dân cư, thu hồi đất ở của người việt nam định cư ở nước ngoài được sở hữu nhà ở tại việt nam</t>
  </si>
  <si>
    <t>Trước khi trình UBND tỉnh xem xét thủ tục này thì Phòng TNMT phải đi kiểm tra xác minh thực địa (theo quy định tại khoản 1 Điều 65 Nghị định số 43/2014/NĐ-CP ngày 15/5/2014 của Chính phủ) làm cơ sở tham mưu, đề xuất UBND tỉnh ban hành quyết định thu hồi đất. Do vậy, việc giải quyết thủ tục này không được thực hiện hoàn toàn trên môi trường mạng, chưa đủ điều kiện bảo đảm cung cấp trực tuyến toàn trình theo quy định tại khoản 1 Điều 11 Nghị định số 42/2022/NĐ-CP ngày 24/6/2022 của Chính phủ và Điều 13 Thông tư số 01/2023/TT-VPCP ngày 05/4/2023 của Văn phòng Chính phủ.</t>
  </si>
  <si>
    <t>Đăng ký khai thác nước dưới đất</t>
  </si>
  <si>
    <t>Thủ tục tham vấn trong đánh giá tác động môi trường</t>
  </si>
  <si>
    <t>XIII. SỞ TÀI NGUYÊN VÀ MÔI TRƯỜNG</t>
  </si>
  <si>
    <t>Cá nhân, tổ chức thực hiện liên hệ chuyên môn thẩm định xác định ngoài thực địa vị trí thửa đất áp trên bản đồ địa chính để được thẩm định cấp giấy chứng nhận</t>
  </si>
  <si>
    <t>Cá nhân, tổ chức thực hiện liên hệ chuyên môn thẩm định xác định vị trí thửa đất được chuyển mục đích để được chuyển</t>
  </si>
  <si>
    <t>Cá nhân, tổ chức thực hiện liên hệ chuyên môn thẩm định xác định địa vị trí thửa đất  trên bản đồ địa chính để được chuyển nhượng cấp giấy chứng nhận</t>
  </si>
  <si>
    <t>Cá nhân, tổ chức thực hiện liên hệ chuyên môn thẩm định xác định ngoài thực địa vị trí thửa đất áp trên bản đồ địa chính, xác nhận của cơ quan quản lý về việc gia hạn để được thẩm định gia hạn sử dụng đất</t>
  </si>
  <si>
    <t>Cá nhân, tổ chức thực hiện liên hệ chuyên môn thẩm định xác định ngoài thực địa vị trí thửa đất áp trên bản đồ địa chính để được cấp giấy chứng nhận</t>
  </si>
  <si>
    <t>Cá nhân, tổ chức thực hiện liên hệ chuyên môn thẩm định xác định ngoài thực địa vị trí thửa đất áp trên bản đồ địa chính để được cung cấp trích lục bản đồ địa chính</t>
  </si>
  <si>
    <t>Cá nhân, tổ chức thực hiện liên hệ chuyên môn thẩm định xác định ngoài thực địa vị trí thửa đất áp trên bản đồ địa chính, xác nhận của cơ quan quản lý đất nông nghiệp để được sử dụng đất nông nghiệp nhận</t>
  </si>
  <si>
    <t>Cá nhân, tổ chức thực hiện liên hệ chuyên môn xác định ranh hồ sơ bản đồ địa chính, nguồn gốc đất để được cấp giấy chứng nhận</t>
  </si>
  <si>
    <t>Cá nhân, tổ chức thực hiện liên hệ chuyên môn xác định ranh hồ sơ bản đồ địa chính, tài sản, công trình trên đất để được thẩm định cấp giấy chứng nhận</t>
  </si>
  <si>
    <t>Cá nhân, tổ chức thực hiện liên hệ chuyên môn xác định ranh hồ sơ bản đồ địa chính, vị trí thửa đất  để được thẩm định cấp giấy chứng nhận</t>
  </si>
  <si>
    <t>Cá nhân, tổ chức liên hệ chuyên môn xác định việc đính chính bằng biên bản</t>
  </si>
  <si>
    <t>Cá nhân, tổ chức thực hiện liên hệ chuyên môn xác định ngoài thực địa vị trí thửa đất được tách áp trên bản đồ địa chính thẩm định để được cấp giấy chứng nhận</t>
  </si>
  <si>
    <t>Cá nhân, tổ chức thực hiện liên hệ chuyên môn thẩm định xác định ngoài thực địa vị trí thửa đất áp trên bản đồ địa chính, xác nhận của cơ quan quản lý để được gia hạn sử dụng đất của cơ sở tôn giáo</t>
  </si>
  <si>
    <t>Cá nhân và Tổ chức liên hệ chuyên môn xác định ngoài thực địa việc sử dụng đất đúng quy định không để thực hiện thu hồi</t>
  </si>
  <si>
    <t>Quyết định 2882/QĐ-UBND ngày 05/11/2021</t>
  </si>
  <si>
    <t>Quyết định số 2882/QĐ-UBND ngày 05/11/2021</t>
  </si>
  <si>
    <t>Quyết định số 1110/QĐ-UBND ngày 17/5/2023</t>
  </si>
  <si>
    <t>Q</t>
  </si>
  <si>
    <t>Quyết định số 2164/QĐ-UBND ngày 24/10/2023</t>
  </si>
  <si>
    <t>Quyết định 2164/QĐ-UBND ngày 24/10/2023</t>
  </si>
  <si>
    <t>Quyết định số 1257/QĐ-UBND ngày 06/6/2022</t>
  </si>
  <si>
    <t>Quyết định số 2164/QĐ-UBND
 ngày 24/10/2023</t>
  </si>
  <si>
    <t>Quyết đính số 2164/QĐ-UBND
 ngày 24/10/2023</t>
  </si>
  <si>
    <t>Quyết đính số 1257/QĐ-UBND ngày 06/6/2022</t>
  </si>
  <si>
    <t>Quyết định 1257/QĐ-UBND ngày 06/6/2022</t>
  </si>
  <si>
    <t>Quyết định 1855/QĐ-UBND ngày 07/9/2023</t>
  </si>
  <si>
    <t>Tin học - thống kê</t>
  </si>
  <si>
    <t>Đăng ký mã số đơn vị có quan hệ với ngân sách</t>
  </si>
  <si>
    <t>Quản lý giá</t>
  </si>
  <si>
    <t>Đăng ký giá của các doanh nghiệp thuộc phạm vi cấp  tỉnh</t>
  </si>
  <si>
    <t>Quản lý công sản</t>
  </si>
  <si>
    <t>Quyết định sử dụng tài sản công để tham gia dự án đầu tư theo hình thức đối tác công – tư (thuộc thẩm quyền Chủ tịch UBND tỉnh)</t>
  </si>
  <si>
    <t>Thanh toán chi phí có liên quan đến việc xử lý tài sản công (thuộc thẩm quyền Sở Tài chính)</t>
  </si>
  <si>
    <t>Mua quyển hóa đơn (thuộc thẩm quyền Sở Tài chính)</t>
  </si>
  <si>
    <t>Mua hóa đơn lẻ (thuộc thẩm quyền Sở Tài chính)</t>
  </si>
  <si>
    <t>Thủ lục xác lập quyền sở hữu toàn dân đối với tài sản do các tổ chức, cá nhân tự nguyện chuyển giao quyền sở hữu cho Nhà nước (đối với những tài sản thuộc thẩm quyền quyết định xác lập quyền sở hữu toàn dân của Chủ tịch UBND tỉnh)</t>
  </si>
  <si>
    <t>Thủ lục xác lập quyền sở hữu toàn dân đối với tài sản do các tổ chức, cá nhân tự nguyện chuyển giao quyền sở hữu cho Nhà nước (đối với những tài sản thuộc thẩm quyền quyết định xác lập quyền sở hữu toàn dân của Giám đốc Sở Tài chính)</t>
  </si>
  <si>
    <t>Thủ tục chi thưởng đối với tổ chức, cá nhân phát hiện tài sản chôn, giấu, bị vùi lấp, chìm đắm, tài sản bị đánh rơi, bỏ quên (thuộc thẩm quyền Chủ tịch UBND tỉnh)</t>
  </si>
  <si>
    <t>Thủ tục thanh toán phần giá trị của tài sản cho tổ chức, cá nhân ngẫu nhiên tìm thấy tài sản chôn, giấu, bị vùi lấp, chìm đắm, tài sản bị đánh rơi, bỏ quên nhưng không xác định được chủ sở hữu (thuộc thẩm quyền Chủ tịch UBND tỉnh)</t>
  </si>
  <si>
    <t>Thanh toán chi phí có liên quan đến việc xử lý tài sản công (thuộc thẩm quyền Phòng Tài chính – Kế hoạch huyện, thành phố)</t>
  </si>
  <si>
    <t>Mua quyển hóa đơn (thuộc thẩm quyền Phòng Tài chính – Kế hoạch huyện, thành phố)</t>
  </si>
  <si>
    <t>Mua hóa đơn lẻ (thuộc thẩm quyền Phòng Tài chính – Kế hoạch huyện, thành phố)</t>
  </si>
  <si>
    <t>Thủ lục xác lập quyền sở hữu toàn dân đối với tài sản do các tổ chức, cá nhân tự nguyện chuyển giao quyền sở hữu cho Nhà nước (đối với những tài sản thuộc thẩm quyền quyết định xác lập quyền sở hữu toàn dân của Chủ tịch UBND huyện, thị xã, thành phố)</t>
  </si>
  <si>
    <t>Thủ tục thanh toán phần giá trị của tài sản cho tổ chức, cá nhân ngẫu nhiên tìm thấy tài sản chôn, giấu, bị vùi lấp, chìm đắm, tài sản bị đánh rơi, bỏ quên nhưng không xác định được chủ sở hữu (đối với những tài sản thuộc thẩm quyền quyết định xác lập quyền sở hữu toàn dân của Chủ tịch UBND huyện, thị xã, thành phố)</t>
  </si>
  <si>
    <t>XI. SỞ TÀI CHÍNH</t>
  </si>
  <si>
    <r>
      <t xml:space="preserve"> Dịch vụ công cung cấp thông tin trực tuyến </t>
    </r>
    <r>
      <rPr>
        <b/>
        <i/>
        <sz val="12"/>
        <color theme="1"/>
        <rFont val="Times New Roman"/>
        <family val="1"/>
      </rPr>
      <t>(Theo Khoản 3, Điều 13, Thông tư số 01/2023/TT-VPCP, ngày 05/4/2023)</t>
    </r>
    <r>
      <rPr>
        <b/>
        <sz val="12"/>
        <color theme="1"/>
        <rFont val="Times New Roman"/>
        <family val="1"/>
      </rPr>
      <t xml:space="preserve"> </t>
    </r>
  </si>
  <si>
    <t xml:space="preserve">Quyết định  số 2096/QĐ-UBND ngày 13/10/2023 </t>
  </si>
  <si>
    <t>Quyết định số 2513/QĐ-UBND ngày 15/10/2021</t>
  </si>
  <si>
    <t>Luật sư</t>
  </si>
  <si>
    <t>Tư vấn pháp luật</t>
  </si>
  <si>
    <t>Thẻ tư vấn viên pháp luật. được cấp theo phôi Bộ Tư pháp phát hành</t>
  </si>
  <si>
    <t>Giám định tư pháp</t>
  </si>
  <si>
    <t>Thủ tục nội bộ các sở ngành tự rà soát và trình UBND tỉnh Bổ nhiệm và cấp thẻ</t>
  </si>
  <si>
    <t>Cấp lại Thẻ giám định viên tư pháp</t>
  </si>
  <si>
    <t>Thẻ giám định viên tư pháp được cấp theo phôi Bộ Tư pháp phát hành</t>
  </si>
  <si>
    <t>Đấu giá tài sản</t>
  </si>
  <si>
    <t>Do trong thủ tục có kết hợp với thủ tục cấp Thẻ đấu giá viên, Thẻ đấu giá viên được cấp theo phôi Bộ Tư pháp phát hành</t>
  </si>
  <si>
    <t>Thẻ đấu giá viên được cấp theo phôi Bộ Tư pháp phát hành</t>
  </si>
  <si>
    <t>Trọng tài thương mại</t>
  </si>
  <si>
    <t>Quản tài viên và hành nghề quản lý, thanh lý tài sản</t>
  </si>
  <si>
    <t>Thay đổi thành viên hợp danh của công ty hợp danh hoặc thay đổi chủ doanh nghiệp tư nhân của doanh nghiệp quản lý, thanh lý tài sản</t>
  </si>
  <si>
    <t>Quyết định số 2648/QĐ-UBND ngày 15/12/2023</t>
  </si>
  <si>
    <t>Công chứng</t>
  </si>
  <si>
    <t>Thẻ Công chứng viên được cấp theo phôi Bộ Tư pháp phát hành</t>
  </si>
  <si>
    <t>Xóa đăng ký hành nghề và thu hồi Thẻ của công chứng viên trong trường hợp công chứng viên không còn hành nghề tại tổ chức hành nghề công chứng</t>
  </si>
  <si>
    <t>Do trong thủ tục có kết hợp với thủ tục cấp Thẻ công chứng, Thẻ công chứng viên được cấp theo phôi Bộ Tư pháp phát hành</t>
  </si>
  <si>
    <t>Hòa giải thương mại</t>
  </si>
  <si>
    <t>Chấm dứt hoạt động của chi nhánh, văn phòng đại diện của tổ chức hòa giải thương mại nước ngoài tại Việt Nam trong trường hợp chi nhánh, văn phòng đại diện chấm dứt hoạt động theo quyết định của tổ chức hòa giải thương mại nước ngoài hoặc tổ chức hòa giải thương mại nước ngoài thành lập chi nhánh, văn phòng đại diện tại Việt Nam chấm dứt hoạt động ở nước ngoài</t>
  </si>
  <si>
    <t>Thừa phát lại</t>
  </si>
  <si>
    <t>Thẻ Thừa phát lại được cấp theo phôi Bộ Tư pháp phát hành</t>
  </si>
  <si>
    <t>Trong thủ tục có kết hợp với cấp Thẻ Thừa phát lại, Thẻ Thừa phát lại được cấp theo phôi Bộ Tư pháp phát hành</t>
  </si>
  <si>
    <t>Trợ giúp pháp lý</t>
  </si>
  <si>
    <t>Sở Tư pháp và tổ chức hành nghề luật sư, tổ chức tư vấn pháp luật phải trưc tiếp ký hợp đồng</t>
  </si>
  <si>
    <t>Quyết định số 2553/QĐ-UBND ngày 07/12/2023</t>
  </si>
  <si>
    <t>Hộ tịch</t>
  </si>
  <si>
    <t>Quốc tịch</t>
  </si>
  <si>
    <t>Theo quy định phải nộp hồ sơ gốc và người nước ngoài, người không quốc tịch không có căn cước công dân Việt Nam</t>
  </si>
  <si>
    <t>Theo quy định phải nộp hồ sơ gốc</t>
  </si>
  <si>
    <t>Theo quy định phải nộp hồ sơ gốc và người nước ngoài, không có căn cước công dân Việt Nam</t>
  </si>
  <si>
    <t>Quyết định số 86/QĐ-UBND ngày 12/01/2024</t>
  </si>
  <si>
    <t>Nuôi con nuôi</t>
  </si>
  <si>
    <t>Phải tổ chức lễ giao, nhận con nuôi và ký vào sổ đăng ký nuôi con nuôi</t>
  </si>
  <si>
    <t>Phải ký vào sổ đăng ký nuôi con nuôi</t>
  </si>
  <si>
    <t>Lý lịch tư pháp</t>
  </si>
  <si>
    <t>Bồi thường nhà nước</t>
  </si>
  <si>
    <t>Xác định cơ quan giải quyết bồi thường</t>
  </si>
  <si>
    <t>Giải quyết yêu cầu bồi thường tại cơ quan trực tiếp quản lý người thi hành công vụ gây thiệt hại</t>
  </si>
  <si>
    <t>Phải tổ chức thương lượng mức bồi thường với người yêu cầu bồi thường</t>
  </si>
  <si>
    <t>Phục hồi danh dự</t>
  </si>
  <si>
    <t>Phải tổ chức xin lỗi công khai</t>
  </si>
  <si>
    <t>Chứng thực</t>
  </si>
  <si>
    <t>Phải đối chiếu bản chính mới thực hiện chứng thực bản sao</t>
  </si>
  <si>
    <t>Người yêu cầu chứng thực phải ký trực tiếp trước mặt người thực hiện chứng thực</t>
  </si>
  <si>
    <t>TGPL</t>
  </si>
  <si>
    <t>Nhận trực tiếp, Không phát sinh hồ sơ trong 03 năm gần nhất</t>
  </si>
  <si>
    <t>Quyết định số 784/QĐ-UBND ngày 28/3/2023</t>
  </si>
  <si>
    <t>Nhận trực tiếp</t>
  </si>
  <si>
    <t>Quyết định 1404/QĐ-UBND ngày 06/7/2023</t>
  </si>
  <si>
    <t>II</t>
  </si>
  <si>
    <t>Theo quy định Người yêu cầu phải nộp lại bản chính giấy chứng sinh và phải ký số đăng ký khai sinh</t>
  </si>
  <si>
    <t>Theo quy định Người yêu cầu phải nộp lại bản chính giấy giấy xác nhận tình trạng hôn nhân và phải tổ chức lễ đăng ký kết hôn, ký số đăng ký kết hôn</t>
  </si>
  <si>
    <t>Theo quy định Người yêu cầu phải nộp lại bản chính giấy chứng tử và phải ký số đăng ký khai tử</t>
  </si>
  <si>
    <t>Theo quy định phải trực tiếp đến nhậu kết quả và ký sổ đăng ký nhận cha, mẹ, con.</t>
  </si>
  <si>
    <t>Theo quy định phải nộp lại bản chính để ghi chú nội dung thay đổi, cải chính, bổ sung thông tin hộ tịch, xác định lại dân tộc vào bản chính giấy tờ hộ tịch</t>
  </si>
  <si>
    <t>Theo quy định người yêu cầu phải ký vào sổ đăng ký khai sinh</t>
  </si>
  <si>
    <t>Theo quy định người yêu cầu phải ký vào sổ đăng ký khai sinh; sổ đăng ký nhận cha, mẹ, con và nộp lại bản chính giấy chứng sinh</t>
  </si>
  <si>
    <t>Theo quy định phải thực hiện đối chiếu bản chính mới thực hiện chứng thực bản sao</t>
  </si>
  <si>
    <t>Chứng thực chữ ký của người dịch mà người dịch là cộng tác viên dịch thuật của Phòng Tư pháp</t>
  </si>
  <si>
    <t>Theo quy định phải thực hiện trực tiếp trên bản chính</t>
  </si>
  <si>
    <t>Sửa lỗi sai sót trong hợp đồng, giao dịch đã được chứng thực (2.000927.000.00.00.H53)</t>
  </si>
  <si>
    <t>PBGDPL</t>
  </si>
  <si>
    <t>III</t>
  </si>
  <si>
    <t>Theo quy định Người yêu cầu phải ký số đăng ký khai sinh</t>
  </si>
  <si>
    <t>Theo quy định Người yêu cầu phải ký số đăng ký kết hôn</t>
  </si>
  <si>
    <t>Theo quy định Người yêu cầu phải ký số đăng ký khai tử</t>
  </si>
  <si>
    <t>Theo quy định người yêu cầu phải ký vào sổ đăng ký khai sinhvà nộp lại bản chính giấy chứng sinh</t>
  </si>
  <si>
    <t>Công chức đến thực hiện tại nơi cư trú cho người dân</t>
  </si>
  <si>
    <t>Liên thông đăng ký khai tử, xóa đăng ký thường trú.</t>
  </si>
  <si>
    <t>Liên thông đăng ký khai tử, hưởng chế độ tử tuất (trợ cấp tuất và trợ cấp mai táng)</t>
  </si>
  <si>
    <t>Liên thông đăng ký khai tử, xóa đăng ký thường trú, hưởng chế độ tử tuất (trợ cấp tuất và trợ cấp mai táng).</t>
  </si>
  <si>
    <t>Liên thông đăng ký khai tử, xóa đăng ký thường trú, hỗ trợ chi phí mai táng, hưởng mai táng phí.</t>
  </si>
  <si>
    <t>Liên thông đăng ký khai tử, hỗ trợ chi phí mai táng, hưởng mai táng phí.</t>
  </si>
  <si>
    <t>Thủ tục giải quyết yêu cầu bồi thường tại cơ quan trực tiếp quản lý người thi hành công vụ gây thiệt hại</t>
  </si>
  <si>
    <t>Theo quy định phải tổ chức lễ giao nhận con nuôi và ký sổ đăng ký nuôi con nuôi</t>
  </si>
  <si>
    <t>Theo quy định phải ký sổ đăng ký nuôi con nuôi</t>
  </si>
  <si>
    <t>Quyết định số 2513/QĐ-UBND ngày 15/10/2025</t>
  </si>
  <si>
    <t xml:space="preserve">Đăng ký hành nghề luật sư với tư cách cá nhân. </t>
  </si>
  <si>
    <t xml:space="preserve">Hợp nhất công ty luật. </t>
  </si>
  <si>
    <t xml:space="preserve">Thủ tục yêu cầu trợ giúp pháp lý </t>
  </si>
  <si>
    <t xml:space="preserve">Thủ tục cấp thẻ cộng tác viên trợ giúp pháp lý </t>
  </si>
  <si>
    <t xml:space="preserve">Cấp bản sao trích lục hộ tịch </t>
  </si>
  <si>
    <t xml:space="preserve">Xác nhận thông tin hộ tịch </t>
  </si>
  <si>
    <t xml:space="preserve">Đăng ký kết hôn có yếu tố nước ngoài </t>
  </si>
  <si>
    <t xml:space="preserve">Đăng ký khai sinh có yếu tố nước ngoài </t>
  </si>
  <si>
    <t xml:space="preserve">Đăng ký khai tử có yếu tố nước ngoài </t>
  </si>
  <si>
    <t xml:space="preserve">Đăng ký nhận cha, mẹ, con có yếu tố nước ngoài </t>
  </si>
  <si>
    <t xml:space="preserve">Đăng ký giám hộ có yếu tố nước ngoài </t>
  </si>
  <si>
    <t xml:space="preserve">Đăng ký chấm dứt giám hộ có yếu tố nước ngoài </t>
  </si>
  <si>
    <t>Thay đổi, cải chính, bổ sung thông tin hộ tịch, xác định lại dân tộc</t>
  </si>
  <si>
    <t xml:space="preserve">Ghi vào sổ hộ tịch việc kết hôn của công dân Việt Nam đã được giải quyết tại cơ quan có thẩm quyền của nước ngoài </t>
  </si>
  <si>
    <t xml:space="preserve">Ghi vào sổ hộ tịch việc ly hôn, hủy việc kết hôn đã được giải quyết tại cơ quan có thẩm quyền ở nước ngoài </t>
  </si>
  <si>
    <t xml:space="preserve">Ghi vào sổ hộ tịch việc hộ tịch khác của công dân Việt Nam đã được giải quyết tại cơ quan có thẩm quyền ở nước ngoài (khai sinh; giám hộ; nhận cha, mẹ, con; xác định cha, mẹ, con; nuôi con nuôi; khai tử; thay đổi hộ tịch) </t>
  </si>
  <si>
    <t xml:space="preserve">Đăng ký lại khai sinh có yếu tố nước ngoài </t>
  </si>
  <si>
    <t xml:space="preserve">Đăng ký khai sinh có yếu tố nước ngoài cho người đã có hồ sơ, giấy tờ cá nhân </t>
  </si>
  <si>
    <t xml:space="preserve">Đăng ký lại kết hôn có yếu tố nước ngoài </t>
  </si>
  <si>
    <t xml:space="preserve">Đăng ký lại khai tử có yếu tố nước ngoài </t>
  </si>
  <si>
    <t xml:space="preserve">Đăng ký khai sinh kết hợp đăng ký nhận cha, mẹ, con có yếu tố nước ngoài </t>
  </si>
  <si>
    <t xml:space="preserve">Thủ tục thực hiện hỗ trợ khi hòa giải viên gặp tai nạn hoặc rủi ro ảnh hưởng đến sức khỏe, tính mạng trong khi thực hiện hoạt động hòa giải </t>
  </si>
  <si>
    <r>
      <t xml:space="preserve">
</t>
    </r>
    <r>
      <rPr>
        <b/>
        <i/>
        <sz val="12"/>
        <rFont val="Times New Roman"/>
        <family val="1"/>
      </rPr>
      <t>(kèm theo Quyết định số               /QĐ-UBND ngày   /02/2023 của Chủ tịch UBND tỉnh)</t>
    </r>
  </si>
  <si>
    <r>
      <t xml:space="preserve"> Dịch vụ công cung cấp thông tin trực tuyến </t>
    </r>
    <r>
      <rPr>
        <i/>
        <sz val="12"/>
        <rFont val="Times New Roman"/>
        <family val="1"/>
      </rPr>
      <t>(Theo Khoản 3, Điều 13, Thông tư số 01/2023/TT-VPCP, ngày 05/4/2023)</t>
    </r>
    <r>
      <rPr>
        <sz val="12"/>
        <rFont val="Times New Roman"/>
        <family val="1"/>
      </rPr>
      <t xml:space="preserve"> </t>
    </r>
  </si>
  <si>
    <t xml:space="preserve">Đăng ký khai sinh kết hợp đăng ký nhận cha, mẹ, con </t>
  </si>
  <si>
    <t xml:space="preserve">Liên thông đăng ký khai sinh, cấp thẻ bảo hiểm y tế cho trẻ em dưới 6 tuổi </t>
  </si>
  <si>
    <t xml:space="preserve">Liên thông đăng ký khai sinh, đăng ký thường trú và cấp thẻ bảo hiểm y tế cho trẻ em dưới 6 tuổi </t>
  </si>
  <si>
    <t xml:space="preserve">Đăng ký khai sinh lưu động </t>
  </si>
  <si>
    <t xml:space="preserve">Đăng ký kết hôn lưu động </t>
  </si>
  <si>
    <t xml:space="preserve">Đăng ký khai tử lưu động </t>
  </si>
  <si>
    <t xml:space="preserve">Cấp thẻ tư vấn viên pháp luật. </t>
  </si>
  <si>
    <t xml:space="preserve">Cấp lại thẻ tư vấn viên pháp luật. </t>
  </si>
  <si>
    <t xml:space="preserve">Bổ nhiệm và cấp thẻ giám định viên tư pháp. </t>
  </si>
  <si>
    <t xml:space="preserve">Miễn nhiệm giám định viên tư pháp </t>
  </si>
  <si>
    <t>Cấp lại giấy đăng ký hoạt động của văn phòng giám định tư pháp trong trường hợp giấy đăng ký hoạt động bị hư hỏng hoặc bị mất</t>
  </si>
  <si>
    <t>Thay đổi, bổ sung lĩnh vực giám định của văn phòng giám định tư pháp</t>
  </si>
  <si>
    <t>Chuyển đổi loại hình văn phòng giám định tư pháp</t>
  </si>
  <si>
    <t>Cấp Thẻ đấu giá viên</t>
  </si>
  <si>
    <t>Đăng ký hoạt động của chi nhánh doanh nghiệp đấu giá tài sản</t>
  </si>
  <si>
    <t xml:space="preserve">Cấp lại Giấy đăng ký hoạt động của doanh nghiệp đấu giá tài sản </t>
  </si>
  <si>
    <t>Cấp lại Thẻ đấu giá viên</t>
  </si>
  <si>
    <t>Phê duyệt đủ điều kiện thực hiện hình thức đấu giá trực tuyến</t>
  </si>
  <si>
    <t>Đăng ký tham dự kiểm tra kết quả tập sự hành nghề đấu giá</t>
  </si>
  <si>
    <t>Đăng ký hoạt động của Trung tâm Trọng tài sau khi được Bộ Tư pháp cấp Giấy phép thành lập; đăng ký hoạt động Trung tâm Trọng tài khi thay đổi địa điểm đặt trụ sở sang tỉnh, thành phố trực thuộc Trung ương khác</t>
  </si>
  <si>
    <t>Đăng ký hoạt động của Chi nhánh Trung tâm Trọng tài; đăng ký hoạt động của Chi nhánh Trung tâm Trọng tài khi thay đổi địa điểm đăt trụ sở sang tỉnh, thành phố trực thuộc Trung ương khác</t>
  </si>
  <si>
    <t>Thay đổi nội dung Giấy đăng ký hoạt động của Trung tâm Trọng tài; thay đổi nội dung Giấy đăng ký hoạt động của Chi nhánh Tổ chức trọng tài nước ngoài tại Việt Nam</t>
  </si>
  <si>
    <t xml:space="preserve">Công nhận hoàn thành tập sự hành nghề công chứng
</t>
  </si>
  <si>
    <t>Thay đổi nơi tập sự hành nghề công chứng từ tổ chức hành nghề công chứng này sang tổ chức hành nghề công chứng khác trong cùng một tỉnh, thành phố trực thuộc Trung ương</t>
  </si>
  <si>
    <t>Thay đổi nơi tập sự từ tổ chức hành nghề công chứng tại tỉnh, thành phố trực thuộc Trung ương này sang tổ chức hành nghề công chứng tại tỉnh, thành phố trực thuộc Trung ương khác</t>
  </si>
  <si>
    <t>Chấm dứt tập sự hành nghề công chứng</t>
  </si>
  <si>
    <t>Cấp lại Thẻ công chứng viên</t>
  </si>
  <si>
    <t xml:space="preserve">Đăng ký hành nghề và cấp Thẻ công chứng viên. </t>
  </si>
  <si>
    <t>Đăng ký hoạt động Văn phòng công chứng</t>
  </si>
  <si>
    <t>Thay đổi nội dung đăng ký hoạt động của Văn phòng công chứng</t>
  </si>
  <si>
    <t>Hợp nhất Văn phòng công chứng</t>
  </si>
  <si>
    <t>Đăng ký hoạt động Văn phòng công chứng hợp nhất</t>
  </si>
  <si>
    <t>Sáp nhập Văn phòng công chứng</t>
  </si>
  <si>
    <t>Thành lập Hội Công chứng viên</t>
  </si>
  <si>
    <t>Đăng ký làm hòa giài viên thương mại vụ việc</t>
  </si>
  <si>
    <t>Đăng ký hoạt động Trung tâm hòa giải thương mại sau khi được Bộ Tư pháp cấp Giấy phép thành lập; đăng ký hoạt động Trung tâm hòa giải thương mại khi thay đổi địa chỉ trụ sở của Trung tâm hòa giải thương mại từ tỉnh, thành phố trực thuộc Trung ương này sang tỉnh thành phố trực thuộc Trung ương khác</t>
  </si>
  <si>
    <t>Thay đổi tên gọi trong Giấy đăng ký hoạt động của Trung tâm hòa giải thương mại</t>
  </si>
  <si>
    <t>Cấp lại Giấy đăng ký hoạt động Trung tâm hòa giải thương mại, chi nhánh Trung tâm hòa giải thương mại, Giấy đăng ký hoạt động của chi nhánh tổ chức hòa giải thương mại nước ngoài tại Việt Nam</t>
  </si>
  <si>
    <t xml:space="preserve">Đăng ký hoạt động của chi nhánh Trung tâm hòa giải thương mại </t>
  </si>
  <si>
    <t>Đăng ký tập sự hành nghề Thừa phát lại</t>
  </si>
  <si>
    <t>Thay đổi nơi tập sự hành nghề Thừa phát lại</t>
  </si>
  <si>
    <t>Đăng ký hành nghề và cấp Thẻ cho Thừa phát lại</t>
  </si>
  <si>
    <t xml:space="preserve">Cấp lại Thẻ Thừa phát lại </t>
  </si>
  <si>
    <t xml:space="preserve">Thành lập Văn phòng Thừa phát lại </t>
  </si>
  <si>
    <t>Đăng ký hoạt động Văn phòng Thừa phát lại</t>
  </si>
  <si>
    <t>Chuyển đổi loại hình Văn phòng Thừa phát lại</t>
  </si>
  <si>
    <t>Đăng ký hoạt động sau khi chuyển đổi loại hình hoạt động Văn phòng Thừa phát lại</t>
  </si>
  <si>
    <t>Hợp nhất, sáp nhập Văn phòng Thừa phát lại</t>
  </si>
  <si>
    <t>Đăng ký hoạt động, thay đổi nội dung đăng ký hoạt động sau khi hợp nhất, sáp nhập Văn phòng Thừa phát lại</t>
  </si>
  <si>
    <t>Chuyển nhượng Văn phòng Thừa phát lại</t>
  </si>
  <si>
    <t>Thay đổi nội dung đăng ký hoạt động sau khi chuyển nhượng Văn phòng Thừa phát lại</t>
  </si>
  <si>
    <t>Lựa chọn, ký hợp đồng với tổ chức hành nghề luật sư, tổ chức tư vấn pháp luật</t>
  </si>
  <si>
    <t>Đăng ký tham gia trợ giúp pháp lý</t>
  </si>
  <si>
    <t>Thay đổi nội dung Giấy đăng ký tham gia trợ giúp pháp lý</t>
  </si>
  <si>
    <t xml:space="preserve">Cấp lại Giấy đăng ký tham gia trợ giúp pháp lý </t>
  </si>
  <si>
    <t xml:space="preserve">Chấm dứt đăng ký tham gia trợ giúp pháp lý </t>
  </si>
  <si>
    <t xml:space="preserve">Nhập quốc tịch Việt Nam </t>
  </si>
  <si>
    <t xml:space="preserve">Thôi quốc tịch Việt Nam ở trong nước </t>
  </si>
  <si>
    <t xml:space="preserve">Trở lại quốc tịch Việt Nam ở trong nước </t>
  </si>
  <si>
    <t xml:space="preserve">Cấp Giấy xác nhận có quốc tịch Việt Nam ở trong nước </t>
  </si>
  <si>
    <t xml:space="preserve">Cấp Giấy xác nhận là người gốc Việt Nam </t>
  </si>
  <si>
    <t xml:space="preserve">Đăng ký lại việc nuôi con nuôi có yếu tố nước ngoài </t>
  </si>
  <si>
    <t xml:space="preserve">Thủ tục cấp Giấy xác nhận công dân Việt Nam thường trú ở khu vực biên giới đủ điều kiện nhận trẻ em của nước láng giềng cư trú ở khu vực biên giới làm con nuôi </t>
  </si>
  <si>
    <t xml:space="preserve">Giải quyết việc nuôi con nuôi có yếu tố nước ngoài đối với trường hợp cha dượng, mẹ kế nhận con riêng của vợ hoặc chồng; cô, cậu, dì, chú bác ruột nhận cháu làm con nuôi </t>
  </si>
  <si>
    <t xml:space="preserve">Cấp Phiếu lý lịch tư pháp đối với công dân Việt Nam, người nước ngoài đang cư trú tại Việt Nam </t>
  </si>
  <si>
    <t xml:space="preserve">Cấp Phiếu lý lịch tư pháp do cơ quan nhà nước, tổ chức chính trị, tổ chức chính trị xã hội yêu cầu (đối tượng là công dân Việt Nam, người nước ngoài đang cư trú tại Việt Nam) </t>
  </si>
  <si>
    <t xml:space="preserve">Cấp Phiếu lý lịch tư pháp cho cơ quan tiến hành tố tụng (đối tượng là công dân Việt Nam, người nước ngoài đang cư trú tại Việt Nam) </t>
  </si>
  <si>
    <t xml:space="preserve">Chứng thực bản sao từ bản chính các giấy tờ, văn bản do cơ quan, tổ chức có thẩm quyền của Việt Nam cấp hoặc chứng nhận </t>
  </si>
  <si>
    <t xml:space="preserve">Chứng thực chữ ký trong giấy tờ, văn bản (áp dụng cho cả trường hợp chứng thực điểm chỉ và trường hợp người yêu cầu chứng thực không ký, không điểm chỉ được) </t>
  </si>
  <si>
    <t xml:space="preserve">Chứng thực bản sao từ bản chính các giấy tờ, văn bản do cơ quan, tổ chức có thẩm quyền của nước ngoài; Cơ quan, tổ chức có thẩm quyền của Việt Nam liên kết với cơ quan, tổ chức có thẩm quyền của nước ngoài cấp hoặc chứng nhận </t>
  </si>
  <si>
    <t xml:space="preserve">Lựa chọn ký hợp đồng với Luật sư </t>
  </si>
  <si>
    <t xml:space="preserve">Giải quyết khiếu nại về trợ giúp pháp lý </t>
  </si>
  <si>
    <t xml:space="preserve">Cấp lại thẻ cộng tác viên Trợ giúp pháp lý </t>
  </si>
  <si>
    <t xml:space="preserve">Thủ tục thay đổi người thực hiện trợ giúp pháp lý </t>
  </si>
  <si>
    <t xml:space="preserve">Thủ tục rút yêu cầu trợ giúp pháp lý của người được trợ giúp pháp lý </t>
  </si>
  <si>
    <t xml:space="preserve">Cấp bản sao từ sổ gốc </t>
  </si>
  <si>
    <t xml:space="preserve">Chứng thực chữ ký trong giấy tờ, văn bản (Áp dụng cho cả trường hợp chứng thực điểm chỉ và trường hợp người yêu cầu chứng thực không ký, không điểm chỉ được) </t>
  </si>
  <si>
    <t xml:space="preserve">Chứng thực chữ ký của người dịch mà người dịch không phải là cộng tác viên dịch thuật của Phòng Tư pháp </t>
  </si>
  <si>
    <t xml:space="preserve">Chứng thực hợp đồng, giao dịch liên quan đến tài sản là động sản </t>
  </si>
  <si>
    <t xml:space="preserve">Chứng thực văn bản thỏa thuận phân chia di sản mà di sản là động sản </t>
  </si>
  <si>
    <t xml:space="preserve">Chứng thực việc sửa đổi, bổ sung, hủy bỏ hợp đồng, giao dịch </t>
  </si>
  <si>
    <t>Sửa lỗi sai sót trong hợp đồng, giao dịch đã được chứng thực</t>
  </si>
  <si>
    <t xml:space="preserve">Cấp bản sao có chứng thực từ bản chính hợp đồng, giao dịch đã được chứng thực </t>
  </si>
  <si>
    <t xml:space="preserve">Đăng ký khai sinh </t>
  </si>
  <si>
    <t xml:space="preserve">Đăng ký kết hôn </t>
  </si>
  <si>
    <t xml:space="preserve">Đăng ký việc nhận cha, mẹ, con </t>
  </si>
  <si>
    <t xml:space="preserve">Đăng ký khai tử </t>
  </si>
  <si>
    <t xml:space="preserve">Đăng ký khai sinh có yếu tố nước ngoài ở khu vực biên giới </t>
  </si>
  <si>
    <t xml:space="preserve">Đăng ký kết hôn có yếu tố nước ngoài ở khu vực biên giới </t>
  </si>
  <si>
    <t xml:space="preserve">Đăng ký việc nhận cha, mẹ, con có yếu tố nước ngoài ở khu vực biên giới </t>
  </si>
  <si>
    <t xml:space="preserve">Đăng ký khai tử có yếu tố nước ngoài ở khu vực biên giới </t>
  </si>
  <si>
    <t xml:space="preserve">Đăng ký giám hộ </t>
  </si>
  <si>
    <t xml:space="preserve">Đăng ký chấm dứt giám hộ </t>
  </si>
  <si>
    <t xml:space="preserve">Thay đổi, cải chính hộ tịch, bổ sung thông tin hộ tịch </t>
  </si>
  <si>
    <t xml:space="preserve">Cấp giấy xác nhận tình trạng hôn nhân </t>
  </si>
  <si>
    <t xml:space="preserve">Đăng ký lại khai sinh </t>
  </si>
  <si>
    <t xml:space="preserve">Đăng ký khai sinh cho người đã có hồ sơ, giấy tờ cá nhân </t>
  </si>
  <si>
    <t xml:space="preserve">Đăng ký lại kết hôn </t>
  </si>
  <si>
    <t xml:space="preserve">Đăng ký lại khai tử </t>
  </si>
  <si>
    <t>Thay đổi người đại diện theo pháp luật của công ty luật trách nhiệm hữu hạn hai thành viên trở lên, công ty luật hợp danh</t>
  </si>
  <si>
    <t>Thay đổi người đại diện theo pháp luật của Văn phòng luật sư, công ty luật trách nhiệm hữu hạn một thành viên</t>
  </si>
  <si>
    <t>Đăng ký hoạt động của chi nhánh của tổ chức hành nghề luật sư</t>
  </si>
  <si>
    <t xml:space="preserve">Đăng ký hoạt động của tổ chức hành nghề luật sư
</t>
  </si>
  <si>
    <t>Thay đổi nội dung đăng ký hoạt động của tổ chức hành nghề luật sư</t>
  </si>
  <si>
    <t>Chuyển đổi công ty luật trách nhiệm hữu hạn và công ty luật hợp danh, chuyển đổi văn phòng luật sư thành công ty luật</t>
  </si>
  <si>
    <t>Cấp lại giấy đăng ký hoạt động của văn phòng giám định tư pháp trong trường hợp thay đổi tên gọi, địa chỉ trụ sở, người đại diện theo pháp luật, danh sách thành viên hợp danh của văn phòng giám định tư pháp</t>
  </si>
  <si>
    <t>Thay đổi nội dung Giấy đăng ký hoạt động của Chi nhánh Trung tâm trọng tài khi thay đổi Trưởng chi nhánh, địa điểm đặt trụ sở trong phạm vi tỉnh, thành phố trực thuộc Trung ương</t>
  </si>
  <si>
    <t>Sáp nhập công ty luật</t>
  </si>
  <si>
    <t>Đăng ký hoạt động của chi nhánh, công ty luật nước ngoài</t>
  </si>
  <si>
    <t>Thay đổi nội dung Giấy đăng ký hoạt động của chi nhánh, công ty luật nước ngoài</t>
  </si>
  <si>
    <t>Đăng ký hoạt động của công ty luật Việt Nam chuyển đổi từ công ty luật nước ngoài</t>
  </si>
  <si>
    <t>Đăng ký hoạt động của chi nhánh của công ty luật nước ngoài tại Việt Nam</t>
  </si>
  <si>
    <t>Cấp lại Giấy đăng ký hoạt động của chi nhánh, công ty luật nước ngoài</t>
  </si>
  <si>
    <t>Đăng ký hoạt động của Trung tâm tư vấn pháp luật</t>
  </si>
  <si>
    <t>Đăng ký hoạt động cho chi nhánh của Trung tâm tư vấn pháp luật</t>
  </si>
  <si>
    <t>Thay đổi nội dung đăng ký hoạt động của Trung tâm tư vấn pháp luật, chi nhánh</t>
  </si>
  <si>
    <t>Đăng ký hoạt động văn phòng giám định tư pháp</t>
  </si>
  <si>
    <t>Cấp phép thành lập văn phòng giám định tư pháp</t>
  </si>
  <si>
    <t>Thu hồi thẻ tư vấn viên pháp luật</t>
  </si>
  <si>
    <t>Đăng ký hoạt động Chi nhánh của Tổ chức trọng tài nước ngoài tại Việt Nam sau khi được Bộ Tư pháp cấp Giấy phép thành lập; đăng ký hoạt động Chi nhánh của Tổ chức trọng tài nước ngoài tại Việt Nam trong trường hợp chuyển đổi địa điểm đăt trụ sở sang tỉnh, thành phố trực thuộc Trung ương khác</t>
  </si>
  <si>
    <t>Cấp lại Giấy đăng ký hoạt động của Trung tâm trọng tài, Chi nhánh Trung tâm trọng tài, Chi nhánh của Tổ chức trọng tài nước ngoài tại Việt Nam</t>
  </si>
  <si>
    <t>Thay đổi nội dung đăng ký hoạt động của doanh nghiệp đấu giá tài sản</t>
  </si>
  <si>
    <t>Đăng ký hoạt động của doanh nghiệp đấu giá tài sản</t>
  </si>
  <si>
    <t>Đăng ký hành nghề quản lý, thanh lý tài sản với tư cách cá nhân</t>
  </si>
  <si>
    <t>Đăng ký hành nghề quản lý, thanh lý tài sản đối với doanh nghiệp quản lý, thanh lý tài sản</t>
  </si>
  <si>
    <t xml:space="preserve">Thay đổi thông tin đăng ký hành nghề của Quản tài viên </t>
  </si>
  <si>
    <t>Thay đổi thông tin đăng ký hành nghề của doanh nghiệp quản lý, thanh lý tài sản</t>
  </si>
  <si>
    <t>Thủ tục đăng ký tập sự hành nghề công chứng</t>
  </si>
  <si>
    <t xml:space="preserve">Đăng ký tập sự lại hành nghề công chứng sau khi chấm dứt tập sự hành nghề công chứng </t>
  </si>
  <si>
    <t>Đăng ký tham dự kiểm tra kết quả tập sự hành nghề công chứng</t>
  </si>
  <si>
    <t>Thành lập Văn phòng công chứng</t>
  </si>
  <si>
    <t>Thay đổi nội dung đăng ký hoạt động của Văn phòng công chứng nhận sáp nhập</t>
  </si>
  <si>
    <t>Chuyển nhượng Văn phòng công chứng</t>
  </si>
  <si>
    <t>Thay đổi nội dung đăng ký hoạt động của Văn phòng công chứng nhận chuyển nhượng</t>
  </si>
  <si>
    <t>Chấm dứt hoạt động Trung tâm hòa giải thương mại trong trường hợp tự chấm dứt hoạt động</t>
  </si>
  <si>
    <t>Đăng ký hoạt động của chi nhánh tổ chức hòa giải thương mại nước ngoài tại Việt Nam sau khi được Bộ Tư pháp cấp Giấy phép thành lập; đăng ký hoạt động của chi nhánh tổ chức hòa giải thương mại nước ngoài tại Việt Nam khi thay đổi địa chỉ trụ sở từ tỉnh, thành phố trực thuộc Trung ương này sang tỉnh thành phố trực thuộc Trung ương khá</t>
  </si>
  <si>
    <t>Thay đổi tên gọi, Trưởng chi nhánh trong Giấy đăng ký hoạt động của chi nhánh của tổ chức hòa giải thương mại nước ngoài tại Việt Nam</t>
  </si>
  <si>
    <t>Thay đổi nội dung đăng ký hoạt động của Văn phòng Thừa phát lại</t>
  </si>
  <si>
    <t xml:space="preserve">Giải quyết người nước ngoài thường trú ở Việt Nam nhận trẻ em Việt Nam làm con nuôi </t>
  </si>
  <si>
    <t xml:space="preserve">Giải quyết việc nuôi con nuôi có yếu tố nước ngoài đối với trẻ em sống ở cơ sở nuôi dưỡng </t>
  </si>
  <si>
    <t>Chứng thực bản sao từ bản chính các giấy tờ, văn bản do cơ quan, tổ chức có thẩm quyền của nước ngoài; Cơ quan, tổ chức có thẩm quyền của Việt Nam liên kết với cơ quan, tổ chức có thẩm quyền của nước ngoài cấp hoặc chứng nhận</t>
  </si>
  <si>
    <t xml:space="preserve">Chứng thực văn bản khai nhận di sản mà di sản là động sản </t>
  </si>
  <si>
    <t>Ghi vào Sổ đăng ký nuôi con nuôi việc nuôi con nuôi đã được giải quyết tại cơ quan có thẩm quyền của nước ngoài</t>
  </si>
  <si>
    <t xml:space="preserve">Chứng thực bản sao từ bản chính Giấy tờ, văn bản do cơ quan có thẩm quyền của Việt Nam cấp hoặc chứng nhận </t>
  </si>
  <si>
    <t xml:space="preserve">Chứng thực chữ ký trong các giấy tờ, văn bản (áp dụng cho cả trường hợp chứng thực điểm chỉ và trường hợp người yêu càu chứng thực không ký, không điểm chỉ được) </t>
  </si>
  <si>
    <t xml:space="preserve">Chứng thực hợp đồng, giao dịch liên quan đến tài sản là động sản, quyền sử dụng đất và nhà ở </t>
  </si>
  <si>
    <t xml:space="preserve">Chứng thực văn bản thỏa thuận phân chia di sản là động sản, quyền sử dụng đất và nhà ở </t>
  </si>
  <si>
    <t xml:space="preserve">Chứng thực văn bản khai nhận di sản là động sản, quyền sử dụng đất và nhà ở </t>
  </si>
  <si>
    <t xml:space="preserve">Chứng thực văn bản từ chối nhận di sản </t>
  </si>
  <si>
    <t xml:space="preserve">Chứng thực di chúc </t>
  </si>
  <si>
    <t xml:space="preserve">Đăng ký việc nuôi con nuôi trong nước
</t>
  </si>
  <si>
    <t xml:space="preserve">Đăng ký lại việc nuôi con nuôi trong nước
</t>
  </si>
  <si>
    <t xml:space="preserve">Giải quyết việc người nước ngoài cư trú ở khu vực biên giới nước láng giềng nhận trẻ em Việt Nam làm con nuôi
</t>
  </si>
  <si>
    <t xml:space="preserve">Công nhận tổ trưởng tổ hòa giải </t>
  </si>
  <si>
    <t xml:space="preserve">Công nhận hòa giải viên </t>
  </si>
  <si>
    <t xml:space="preserve">Công nhận tuyên truyền viên pháp luật </t>
  </si>
  <si>
    <t xml:space="preserve">Cho thôi làm tuyên truyền viên pháp luật </t>
  </si>
  <si>
    <t xml:space="preserve">Thôi làm hòa giải viên </t>
  </si>
  <si>
    <t>Thanh toán thù lao cho hòa giải viên</t>
  </si>
  <si>
    <t>Cấp huyện (33 TTHC: 11 Toàn trình; 22 một phần)</t>
  </si>
  <si>
    <t>Cấp xã (50 TTHC)</t>
  </si>
  <si>
    <t>I</t>
  </si>
  <si>
    <t>1574/QĐ-UBND ngày 31/7/2023</t>
  </si>
  <si>
    <t>Giám định tư pháp xây dựng</t>
  </si>
  <si>
    <t>Quyết định số 2643/QĐ-UBND  ngày 15/10/2021</t>
  </si>
  <si>
    <t>Hoạt động xây dựng</t>
  </si>
  <si>
    <t xml:space="preserve">Kiểm tra thực địa công trình đề nghị cấp giấy phép xây dựng </t>
  </si>
  <si>
    <t>Kiểm tra thực địa công trình đề nghị cấp giấy phép xây dựng</t>
  </si>
  <si>
    <t>Kiểm tra thực địa công trình đề nghị cấp giấy phép di dời</t>
  </si>
  <si>
    <t>Kiểm tra thực địa công trình đề nghị cấp điều chỉnh giấy phép xây dựng</t>
  </si>
  <si>
    <t>Kiểm tra thực địa công trình đề nghị cấp gia hạngiấy phép xây dựng</t>
  </si>
  <si>
    <t>Kiểm tra thực địa công trình đề nghị cấp lại giấy phép xây dựng</t>
  </si>
  <si>
    <t>Quản lý chất lượng công trình xây dựng</t>
  </si>
  <si>
    <t>Chủ trì, phối hợp với các đơn vị có liện quan kiểm tra chất lượng công trình xây dựng tại địa điểm xây dựng</t>
  </si>
  <si>
    <t>Quy hoạch - Kiến trúc</t>
  </si>
  <si>
    <t>Quy hoạch xây dựng</t>
  </si>
  <si>
    <t>Kiến trúc</t>
  </si>
  <si>
    <t>Kinh doanh bất động sản</t>
  </si>
  <si>
    <t>Cấp lại (cấp đổi) chứng chỉ hành nghề môi giới bất động sản:</t>
  </si>
  <si>
    <t>25.1 Do bị mất, bị rách, bị cháy, bị hủy hoại do thiên tai hoặc lý do bất khả kháng</t>
  </si>
  <si>
    <t>Kiểm tra thực địa</t>
  </si>
  <si>
    <t>Nhà ở</t>
  </si>
  <si>
    <t>Quyết định số 869/QĐ-UBND ngày 7/4/2023</t>
  </si>
  <si>
    <t>Vật liệu Xây dựng</t>
  </si>
  <si>
    <t>Thí nghiệm chuyên ngành Xây dựng</t>
  </si>
  <si>
    <t>Cấp huyện</t>
  </si>
  <si>
    <t>Kiểm tra thực địa công trình đề nghị cấp gia hạn giấy phép xây dựng</t>
  </si>
  <si>
    <t>Thủ tục cấp lại giấy phép xây dựng đối với công trình cấp III, cấp IV (công trình Không theo tuyến/Theo tuyến trong đô thị/Tín ngưỡng, tôn giáo/Tượng đài, tranh hoành tráng/Sửa chữa, cải tạo/Theo giai đoạn cho công trình không theo tuyến/Theo giai đoạn cho công trình theo tuyến trong đô thị/Dự án) và nhà ở riêng lẻ (1.009999.000.00.00.H53)</t>
  </si>
  <si>
    <t>Kiểm tra thực địa công trình đề nghị cấp lại giấy phép xây</t>
  </si>
  <si>
    <t>Khảo sát tại hiện trường</t>
  </si>
  <si>
    <t>Hạ tầng</t>
  </si>
  <si>
    <t xml:space="preserve">Bổ nhiệm giám định viên tư pháp xây dựng đối với cá nhân khác không thuộc thẩm quyền của Bộ Xây dựng </t>
  </si>
  <si>
    <t xml:space="preserve">Miễn nhiệm và thu hồi thẻ giám định viên tư pháp xây dựng ở địa phương </t>
  </si>
  <si>
    <t xml:space="preserve">Thẩm định Báo cáo nghiên cứu khả thi đầu tư xây dựng/điều chỉnh Báo cáo nghiên cứu khả thi đầu tư xây dựng </t>
  </si>
  <si>
    <t xml:space="preserve">Thẩm định thiết kế xây dựng triển khai sau thiết kế cơ sở/điều chỉnh thiết kế xây dựng triển khai sau thiết kế cơ sở </t>
  </si>
  <si>
    <t xml:space="preserve">Cấp giấy phép xây dựng mới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 </t>
  </si>
  <si>
    <t>Cấp giấy phép di dời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</si>
  <si>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Cấp lại giấy phép xây dựng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t>
  </si>
  <si>
    <t xml:space="preserve">Cấp giấy phép hoạt động xây dựng cho nhà thầu nước ngoài thuộc dự án nhóm B, C </t>
  </si>
  <si>
    <t xml:space="preserve">Thẩm định nhiệm vụ, nhiệm vụ điều chỉnh quy hoạch chi tiết của dự án đầu tư xây dựng công trình theo hình thức kinh doanh thuộc thẩm quyền phê duyệt của UBND cấp huyện </t>
  </si>
  <si>
    <t xml:space="preserve">Bán nhà ở cũ thuộc sở hữu nhà nước </t>
  </si>
  <si>
    <t xml:space="preserve">Thẩm định đồ án, đồ án điều chỉnh quy hoạch chi tiết của dự án đầu tư xây dựng công trình theo hình thức kinh doanh thuộc thẩm quyền phê duyệt của UBND cấp huyện </t>
  </si>
  <si>
    <t xml:space="preserve">Cấp giấy phép chặt hạ, dịch chuyển cây xanh </t>
  </si>
  <si>
    <t>Cung cấp thông tin về quy hoạch xây dựng thuộc thẩm quyền của UBND cấp huyện</t>
  </si>
  <si>
    <t xml:space="preserve">Cấp giấy phép hoạt động xây dựng điều chỉnh cho nhà thầu nước ngoài thuộc dự án nhóm B, C </t>
  </si>
  <si>
    <t xml:space="preserve">Cấp chứng chỉ hành nghề hoạt động xây dựng lần đầu hạng II, hạng III </t>
  </si>
  <si>
    <t xml:space="preserve">Cấp điều chỉnh hạng chứng chỉ hành nghề hoạt động xây dựng hạng II, hạng III </t>
  </si>
  <si>
    <t xml:space="preserve">Cấp lại chứng chỉ hành nghề hoạt động xây dựng hạng II, hạng III (trường hợp chứng chỉ mất, hư hỏng) </t>
  </si>
  <si>
    <t>Cấp lại chứng chỉ hành nghề hoạt động xây dựng hạng II, hạng III (do lỗi của cơ quan cấp)</t>
  </si>
  <si>
    <t>Cấp điều chỉnh, bổ sung nội dung chứng chỉ hành nghề hoạt động xây dựng hạng II, hạng III .</t>
  </si>
  <si>
    <t xml:space="preserve">Cấp chuyển đổi chứng chỉ hành nghề hạng II, hạng III của cá nhân người nước ngoài </t>
  </si>
  <si>
    <t xml:space="preserve">Cấp chứng chỉ năng lực lần đầu hoạt động xây dựng hạng II, hạng III </t>
  </si>
  <si>
    <t>Cấp lại chứng chỉ năng lực hoạt động xây dựng hạng II, hạng III (do mất, hư hỏng)</t>
  </si>
  <si>
    <t>Cấp lại chứng chỉ năng lực hoạt động xây dựng hạng II, hạng III (do lỗi của cơ quan cấp)</t>
  </si>
  <si>
    <t xml:space="preserve">Cấp điều chỉnh, bổ sung nội dung chứng chỉ năng lực hoạt động xây dựng hạng II, hạng III </t>
  </si>
  <si>
    <t xml:space="preserve">Cấp gia hạn chứng chỉ hành nghề hoạt động xây dựng chứng chỉ hạng II, hạng III </t>
  </si>
  <si>
    <t>Cấp gia hạn chứng chỉ năng lực hoạt động xây dựng chứng chỉ hạng II, hạng III</t>
  </si>
  <si>
    <t>Kiểm tra công tác nghiệm thu hoàn thành công trình của cơ quan chuyên môn về xây dựng tại địa phương</t>
  </si>
  <si>
    <t>Cho ý kiến về việc các công trình hết thời hạn sử dụng nhưng có nhu cầu sử dụng tiếp (trừ trường hợp nhà ở riêng lẻ)</t>
  </si>
  <si>
    <t xml:space="preserve">Cho ý kiến về kết quả đánh giá an toàn công trình đối với công trình xây dựng nằm trên địa bàn tỉnh </t>
  </si>
  <si>
    <t xml:space="preserve">Thẩm định nhiệm vụ, nhiệm vụ điều chỉnh quy hoạch chi tiết của dự án đầu tư xây dựng công trình theo hình thức kinh doanh thuộc thẩm quyền phê duyệt của UBND cấp tỉnh </t>
  </si>
  <si>
    <t xml:space="preserve">Thẩm định đồ án, đồ án điều chỉnh quy hoạch chi tiết của dự án đầu tư xây dựng công trình theo hình thức kinh doanh thuộc thẩm quyền phê duyệt của UBND cấp tỉnh </t>
  </si>
  <si>
    <t xml:space="preserve">Cung cấp thông tin về Quy hoạch xây dựng thuộc thẩm quyền của UBND cấp tỉnh </t>
  </si>
  <si>
    <t xml:space="preserve">Cấp chứng chỉ hành nghề kiến trúc </t>
  </si>
  <si>
    <t xml:space="preserve">Cấp lại chứng chỉ hành nghề kiến trúc </t>
  </si>
  <si>
    <t>Cấp lại chứng chỉ hành nghề kiến trúc bị ghi sai do lỗi của cơ quan cấp chứng chỉ hành nghề</t>
  </si>
  <si>
    <t xml:space="preserve">Gia hạn chứng chỉ hành nghề kiến trúc </t>
  </si>
  <si>
    <t xml:space="preserve">Công nhận chứng chỉ hành nghề kiến trúc của người nước ngoài ở Việt Nam </t>
  </si>
  <si>
    <t>Cấp mới chứng chỉ hành nghề môi giới bất động sản</t>
  </si>
  <si>
    <t>25.2 Do hết hạn (hoặc gần hết hạn)</t>
  </si>
  <si>
    <t xml:space="preserve">Chuyển nhượng toàn bộ hoặc một phần dự án bất động sản đối với dự án do Ủy ban nhân dân cấp tỉnh, cấp huyện quyết định việc đầu tư </t>
  </si>
  <si>
    <t xml:space="preserve">Thủ tục thông báo nhà ở hình thành trong tương lai đủ điều kiện được bán, cho thuê mua </t>
  </si>
  <si>
    <t xml:space="preserve">Thủ tục thẩm định giá bán, giá cho thuê, giá cho thuê mua nhà ở xã hội </t>
  </si>
  <si>
    <t xml:space="preserve">Thuê nhà ở công vụ thuộc thẩm quyền quản lý của UBND cấp tỉnh </t>
  </si>
  <si>
    <t xml:space="preserve">Cho thuê nhà ở sinh viên thuộc sở hữu nhà nước </t>
  </si>
  <si>
    <t xml:space="preserve">Công nhận hạng/công nhận lại hạng nhà chung cư </t>
  </si>
  <si>
    <t xml:space="preserve">Công nhận điều chỉnh hạng nhà chung cư </t>
  </si>
  <si>
    <t xml:space="preserve">Thủ tục gia hạn sở hữu nhà ở tại Việt Nam cho cá nhân, tổ chức nước ngoài </t>
  </si>
  <si>
    <t xml:space="preserve">Thuê, thuê mua nhà ở xã hội thuộc sở hữu nhà nước </t>
  </si>
  <si>
    <t xml:space="preserve">Cho thuê nhà ở cũ thuộc sở hữu nhà nước </t>
  </si>
  <si>
    <t>Thủ tục công nhận chủ đầu tư dự án xây dựng nhà ở thuộc thẩm quyền của UBND cấp tỉnh (trong trường hợp có nhiều nhà đầu tư dự án xây dựng nhà ở thương mại được chấp thuận chủ trương đầu tư theo pháp luật về đầu tư)</t>
  </si>
  <si>
    <t xml:space="preserve">Thủ tục giải quyết bán phần diện tích nhà đất sử dụng chung đối với trường hợp quy định tại khoản 1 Điều 71 Nghị định số 99/2015/NĐ-CP </t>
  </si>
  <si>
    <t>Thủ tục giải quyết chuyển quyền sử dụng đất liền kề nhà ở cũ thuộc sở hữu nhà nước quy định tại khoản 2 Điều 71 Nghị định số 99/2015/NĐ-CP </t>
  </si>
  <si>
    <t>Thủ tục giải quyết chuyển quyền sử dụng đất đối với nhà ở xây dựng trên đất trồng trong khuôn viên nhà ở cũ thuộc sở hữu nhà nước quy định tại khoản 3 Điều 71 Nghị định số 99/2015/NĐ-CP</t>
  </si>
  <si>
    <t xml:space="preserve">Công bố hợp quy sản phẩm, hàng hóa vật liệu xây dựng </t>
  </si>
  <si>
    <t xml:space="preserve">Cấp mới Giấy chứng nhận đủ điều kiện hoạt động thí nghiệm chuyên ngành xây dựng (trong trường hợp: cấp lần đầu hoặc Giấy chứng nhận hết hạn mà tổ chức hoạt động thí nghiệm chuyên ngành xây dựng có nhu cầu tiếp tục hoạt động) </t>
  </si>
  <si>
    <t>Cấp lại giấy chứng nhận đủ điều kiện hoạt động thí nghiệm chuyên ngành xây dựng (còn thời hạn nhưng bị mất hoặc hư hỏng hoặc bị ghi sai thông tin hoặc tổ chức hoạt động thí nghiệm chuyên ngành xây dựng xin dừng thực hiện một số chỉ tiêu trong giấy chứng nhận đủ điều kiện hoạt động thí nghiệm chuyên ngành xây dựng)</t>
  </si>
  <si>
    <t xml:space="preserve">Thủ tục cấp giấy phép xây dựng mới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 </t>
  </si>
  <si>
    <t xml:space="preserve">Thủ tục cấp giấy phép xây dựng sửa chữa, cải tạo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 </t>
  </si>
  <si>
    <t xml:space="preserve">Thủ tục 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 </t>
  </si>
  <si>
    <t xml:space="preserve">Thủ tục gia hạn giấy phép xây dựng đối với công trình cấp III, cấp IV (công trình Không theo tuyến/Theo tuyến trong đô thị/Tín ngưỡng, tôn giáo/Tượng đài, tranh hoành tráng/Sửa chữa, cải tạo/Theo giai đoạn cho công trình không theo tuyến/Theo giai đoạn cho công trình theo tuyến trong đô thị/Dự án) và nhà ở riêng lẻ </t>
  </si>
  <si>
    <t xml:space="preserve">Thẩm định Báo cáo nghiên cứu khả thi đầu tư xây dựng/ điều chỉnh Báo cáo nghiên cứu khả thi đầu tư xây dựng </t>
  </si>
  <si>
    <t>Quyết định số 1574/QĐ-UBND 
ngày 31/7/2023</t>
  </si>
  <si>
    <t>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</si>
  <si>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 xml:space="preserve">Cấp 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 </t>
  </si>
  <si>
    <t>Gia hạn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</si>
  <si>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 xml:space="preserve">Chuyển đổi chứng chỉ hành nghề kiến trúc của người nước ngoài ở Việt Nam </t>
  </si>
  <si>
    <t xml:space="preserve">Cấp bổ sung, sửa đổi Giấy chứng nhận đủ điều kiện hoạt động thí nghiệm chuyên ngành xây dựng (trong trường hợp tổ chức hoạt động thí nghiệm chuyên ngành xây dựng thay đổi địa chỉ, tên của tổ chức trong Giấy chứng nhận đủ điều kiện hoạt động thí nghiệm chuyên ngành xây dựng đã được cấp) </t>
  </si>
  <si>
    <t xml:space="preserve">Thủ tục cấp giấy phép di dời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 </t>
  </si>
  <si>
    <t xml:space="preserve">Bổ sung, sửa đổi Giấy chứng nhận đủ điều kiện hoạt động thí nghiệm chuyên ngành xây dựng (trong trường hợp tổ chức hoạt động thí nghiệm chuyên ngành xây dựng thay đổi địa điểm đặt phòng thí nghiệm hoặc thay đổi, bổ sung, sửa đổi chỉ tiêu thí nghiệm, tiêu chuẩn thí nghiệm trong Giấy chứng nhận đủ điều kiện hoạt động thí nghiệm chuyên ngành xây dựng) </t>
  </si>
  <si>
    <t>Đăng ký Kinh doanh</t>
  </si>
  <si>
    <t>2524/QĐ-UBND ngày 06/10/2021, 2006/QĐ-UBND ngày 29/9/2022 và 135/TTr-SKHĐT ngày 12/9/2036</t>
  </si>
  <si>
    <t>2524/QĐ-UBND ngày 06/10/2021, 2006/QĐ-UBND ngày 29/9/2022 và 135/TTr-SKHĐT ngày 12/9/2037</t>
  </si>
  <si>
    <t>2524/QĐ-UBND ngày 06/10/2021, 2006/QĐ-UBND ngày 29/9/2022 và 135/TTr-SKHĐT ngày 12/9/2038</t>
  </si>
  <si>
    <t>2524/QĐ-UBND ngày 06/10/2021, 2006/QĐ-UBND ngày 29/9/2022 và 135/TTr-SKHĐT ngày 12/9/2039</t>
  </si>
  <si>
    <t>2524/QĐ-UBND ngày 06/10/2021, 2006/QĐ-UBND ngày 29/9/2022 và 135/TTr-SKHĐT ngày 12/9/2040</t>
  </si>
  <si>
    <t>Liên hiệp HTX</t>
  </si>
  <si>
    <t>Hệ thống thông tin Quốc gia về đăng ký Hợp tác xã chưa thực hiện được việc nộp hồ sơ trực tuyến toàn trình.</t>
  </si>
  <si>
    <t>Cấp lại giấy chứng nhận đăng ký liên hiệp hợp tác xã, giấy chứng nhận đăng ký chi nhánh, văn phòng đại diện, địa điểm kinh doanh của liên hiệp hợp tác xã (trong trường hợp bị mất hoặc bị hư hỏng)(2.002058.000.00.00.H53)</t>
  </si>
  <si>
    <t>Đầu tư vào nông nghiệp, nông thôn</t>
  </si>
  <si>
    <t>Vốn HTPT (ODA) và vốn vay ưu đãi</t>
  </si>
  <si>
    <t>Đầu tư</t>
  </si>
  <si>
    <t>2524/QĐ-UBND ngày 06/10/2021, 2006/QĐ-UBND ngày 29/9/2022 và 135/TTr-SKHĐT ngày 12/9/2104</t>
  </si>
  <si>
    <t>Thủ tục gia hạn thời hạn hoạt động của dự án đầu tư thuộc thẩm quyền chấp thuận chủ trương đầu tư của UBND cấp tỉnh hoặc Sở Kế hoạch và Đầu tư cấp Giấy chứng nhận đăng ký đầu tư(1.009659.000.00.00.H53)</t>
  </si>
  <si>
    <t>Thủ tục chấm dứt hoạt động của dự án đầu tư đối với dự án đầu tư thuộc thẩm quyền chấp thuận chủ trương đầu tư của UBND cấp tỉnh hoặc Sở Kế hoạch và Đầu tư cấp Giấy chứng nhận đăng ký đầu tư(1.009662.000.00.00.H53)</t>
  </si>
  <si>
    <t>Hỗ trợ doanh nghiệp nhỏ và vừa</t>
  </si>
  <si>
    <t>Thủ tục hỗ trợ, tư vấn</t>
  </si>
  <si>
    <t>2524/QĐ-UBND ngày 06/10/2021, 2006/QĐ-UBND ngày 29/9/2022 và 135/TTr-SKHĐT ngày 12/9/2114</t>
  </si>
  <si>
    <t>Thành lập và hoạt động của hộ KD</t>
  </si>
  <si>
    <t>Hệ thống tại Bộ phận cấp huyện chưa thực hiện được dịch vụ công trực tuyến toàn trình; đa số người dân đều thực hiện khai báo thủ tục và nộp tại chỗ, việc hộp hồ sơ trực tuyến người dân cảm thấy phức tạp hơn.</t>
  </si>
  <si>
    <t>Thành lập và hoạt động của HTX</t>
  </si>
  <si>
    <t>Thành lập và hoạt động của tổ hợp tác</t>
  </si>
  <si>
    <t xml:space="preserve">Đăng ký thành lập doanh nghiệp tư nhân </t>
  </si>
  <si>
    <t xml:space="preserve">Đăng ký thành lập công ty TNHH một thành viên </t>
  </si>
  <si>
    <t xml:space="preserve">Đăng ký thành lập công ty TNHH hai thành viên trở lên </t>
  </si>
  <si>
    <t>Đăng ký thành lập công ty cổ phần</t>
  </si>
  <si>
    <t>Đăng ký thành lập công ty hợp danh</t>
  </si>
  <si>
    <t>Đăng ký thay đổi địa chỉ trụ sở chính của doanh nghiệp (đối với doanh nghiệp tư nhân, công ty TNHH, công ty cổ phần, công ty hợp danh)</t>
  </si>
  <si>
    <t xml:space="preserve">Đăng ký thay đổi tên doanh nghiệp (đối với doanh nghiệp tư nhân, công ty TNHH, công ty cổ phần, công ty hợp danh) </t>
  </si>
  <si>
    <t xml:space="preserve">Đăng ký thay đổi thành viên hợp danh </t>
  </si>
  <si>
    <t xml:space="preserve">Đăng ký thay đổi người đại diện theo pháp luật của công ty trách nhiệm hữu hạn, công ty cổ phần </t>
  </si>
  <si>
    <t>Đăng ký thay đổi vốn điều lệ, phần vốn góp, tỷ lệ phần vốn góp (đối với công ty TNHH, công ty cổ phần, công ty hợp danh)</t>
  </si>
  <si>
    <t xml:space="preserve">Đăng ký thay đổi thành viên công ty trách nhiệm hữu hạn hai thành viên trở lên </t>
  </si>
  <si>
    <t xml:space="preserve">Đăng ký thay đổi chủ sở hữu công ty trách nhiệm hữu hạn một thành viên </t>
  </si>
  <si>
    <t xml:space="preserve">Đăng ký thay đổi chủ doanh nghiệp tư nhân trong trường hợp bán, tặng cho doanh nghiệp, chủ doanh nghiệp chết </t>
  </si>
  <si>
    <t>Thông báo thay đổi ngành, nghề kinh doanh (đối với doanh nghiệp tư nhân, công ty TNHH, công ty cổ phần, công ty hợp danh)</t>
  </si>
  <si>
    <t xml:space="preserve">Đăng ký thay đổi vốn đầu tư của chủ doanh nghiệp tư nhân </t>
  </si>
  <si>
    <t xml:space="preserve">Thông báo thay đổi thông tin của cổ đông sáng lập công ty cổ phần chưa niêm yết </t>
  </si>
  <si>
    <t xml:space="preserve">Thông báo thay đổi cổ đông là nhà đầu tư nước ngoài trong công ty cổ phần chưa niêm yết </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</si>
  <si>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trong trường hợp chi nhánh, văn phòng đại diện, địa điểm kinh doanh khác tỉnh, thành phố trực thuộc trung ương nơi doanh nghiệp đặt trụ sở chính đối với doanh nghiệp hoạt động theo Giấy phép đầu tư, Giấy chứng nhận đầu tư (đồng thời là Giấy chứng nhận đăng ký kinh doanh) hoặc các giấy tờ có giá trị pháp lý tương đương</t>
  </si>
  <si>
    <t>Thông báo thay đổi thông tin cổ đông là nhà đầu tư nước ngoài, thông báo thay đổi thông tin người đại diện theo ủy quyền của cổ đông là tổ chức nước ngoài, thông báo cho thuê doanh nghiệp tư nhân, thông báo thay đổi thông tin người đại diện theo ủy quyền</t>
  </si>
  <si>
    <t>Thông báo thay đổi nội dung đăng ký thuế (trừ thay đổi phương pháp tính thuế)</t>
  </si>
  <si>
    <t>Đăng ký hoạt động chi nhánh, văn phòng đại diện (đối với doanh nghiệp tư nhân, công ty TNHH, công ty cổ phần, công ty hợp danh)</t>
  </si>
  <si>
    <t xml:space="preserve">Thông báo lập chi nhánh, văn phòng đại diện ở nước ngoài (đối với doanh nghiệp tư nhân, công ty TNHH, công ty cổ phần, công ty hợp danh) </t>
  </si>
  <si>
    <t>Thông báo lập địa điểm kinh doanh</t>
  </si>
  <si>
    <t>Đăng ký thay đổi nội dung đăng ký hoạt động chi nhánh, văn phòng đại diện, địa điểm kinh doanh</t>
  </si>
  <si>
    <t>Hợp nhất doanh nghiệp (đối với công ty TNHH, công ty cổ phần và công ty hợp danh)</t>
  </si>
  <si>
    <t>Đăng ký thay đổi nội dung đăng ký doanh nghiệp đối với công ty nhận sáp nhập (đối với công ty trách nhiệm hữu hạn, công ty cổ phần và công ty hợp danh)</t>
  </si>
  <si>
    <t>Đăng ký thay đổi nội dung đăng ký doanh nghiệp đối với công ty bị tách (đối với công ty trách nhiệm hữu hạn, công ty cổ phần)</t>
  </si>
  <si>
    <t>Chuyển đổi công ty trách nhiệm hữu hạn thành công ty cổ phần và ngược lại</t>
  </si>
  <si>
    <t>Chuyển đổi doanh nghiệp tư nhân thành công ty hợp danh, công ty trách nhiệm hữu hạn, công ty cổ phần</t>
  </si>
  <si>
    <t>V.SỞ KẾ HOẠCH VÀ ĐẦU TƯ</t>
  </si>
  <si>
    <t>Cấp Giấy chứng nhận đăng ký hoạt động chi nhánh, văn phòng đại diện, Giấy chứng nhận đăng ký địa điểm kinh doanh thay thế nội dung đăng ký hoạt động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mà không thay đổi nội dung đăng ký hoạt động đối với chi nhánh, văn phòng đại diện, địa điểm kinh doanh cùng tỉnh, thành phố trực thuộc trung ương nơi doanh nghiệp đặt trụ sở chính</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</si>
  <si>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đối với chi nhánh, văn phòng đại diện, địa điểm kinh doanh cùng tỉnh, thành phố trực thuộc trung ương nơi doanh nghiệp đặt trụ sở chính</t>
  </si>
  <si>
    <t>Đăng ký doanh nghiệp đối với các công ty được thành lập trên cơ sở chia công ty</t>
  </si>
  <si>
    <t>Đăng ký doanh nghiệp đối với các công ty được thành lập trên cơ sở tách công ty</t>
  </si>
  <si>
    <t>Chuyển đổi công ty trách nhiệm hữu hạn một thành viên thành công ty trách nhiệm hữu hạn hai thành viên trở lên</t>
  </si>
  <si>
    <t>Chuyển đổi công ty trách nhiệm hữu hạn hai thành viên trở lên thành công ty trách nhiệm hữu hạn một thành viên</t>
  </si>
  <si>
    <t>Cấp lại Giấy chứng nhận đăng ký doanh nghiệp, Giấy xác nhận về việc thay đổi nội dung đăng ký doanh nghiệp do bị mất, cháy, rách, nát hoặc bị tiêu hủy dưới hình thức khác</t>
  </si>
  <si>
    <t>Cấp đổi Giấy chứng nhận đăng ký kinh doanh hoặc Giấy chứng nhận đăng ký kinh doanh và đăng ký thuế sang Giấy chứng nhận đăng ký doanh nghiệp nhưng không thay đổi nội dung đăng ký kinh doanh và đăng ký thuế</t>
  </si>
  <si>
    <t>Cập nhật bổ sung thông tin trong hồ sơ đăng ký doanh nghiệp</t>
  </si>
  <si>
    <t>Thông báo tạm ngừng kinh doanh, tiếp tục kinh doanh trước thời hạn đã thông báo (doanh nghiệp, chi nhánh, văn phòng đại diện, địa điểm kinh doanh)</t>
  </si>
  <si>
    <t>Giải thể doanh nghiệp</t>
  </si>
  <si>
    <t>Giải thể doanh nghiệp trong trường hợp bị thu hồi Giấy chứng nhân đăng ký doanh nghiệp hoặc theo quyết định của Tòa án</t>
  </si>
  <si>
    <t>Chấm dứt hoạt động chi nhánh, văn phòng đại diện, địa điểm kinh doanh</t>
  </si>
  <si>
    <t>Hiệu đính thông tin đăng ký doanh nghiệp</t>
  </si>
  <si>
    <t xml:space="preserve">Chấm dứt Cam kết thực hiện mục tiêu xã hội, môi trường </t>
  </si>
  <si>
    <t>Chuyển đổi doanh nghiệp thành doanh nghiệp xã hội</t>
  </si>
  <si>
    <t>Thông báo thay đổi nội dung Cam kết thực hiện mục tiêu xã hội, môi trường của doanh nghiệp xã hội</t>
  </si>
  <si>
    <t>Thông báo về việc sáp nhập công ty trong trường hợp sau sáp nhập công ty, công ty nhận sáp nhập không thay đổi nội dung đăng ký doanh nghiệp</t>
  </si>
  <si>
    <t>Cấp đổi Giấy phép đầu tư, Giấy chứng nhận đầu tư (đồng thời là Giấy chứng nhận đăng ký kinh doanh) hoặc các giấy tờ có giá trị pháp lý tương đương sang Giấy chứng nhận đăng ký doanh nghiệp trong trường hợp không thay đổi nội dung đăng ký kinh doanh và có thay đổi nội dung đăng ký kinh doanh</t>
  </si>
  <si>
    <t>Cấp Giấy chứng nhận đăng ký doanh nghiệp, đăng ký hoạt động chi nhánh đối với các doanh nghiệp hoạt động theo Giấy phép thành lập và hoạt động kinh doanh chứng khoán</t>
  </si>
  <si>
    <t>Đề nghị dừng thực hiện thủ tục đăng ký doanh nghiệp</t>
  </si>
  <si>
    <t>Thông báo hủy bỏ nghị quyết, quyết định giải thể doanh nghiệp</t>
  </si>
  <si>
    <t>Đăng ký thành lập liên hiệp hợp tác xã</t>
  </si>
  <si>
    <t>Đăng ký thành lập chi nhánh, văn phòng đại diện, địa điểm kinh doanh của liên hiệp hợp tác xã</t>
  </si>
  <si>
    <t>Đăng ký thay đổi nội dung đăng ký liên hiệp hợp tác xã</t>
  </si>
  <si>
    <t>Đăng ký thay đổi nội dung đăng ký chi nhánh, văn phòng đại diện, địa điểm kinh doanh của liên hiệp hợp tác xã</t>
  </si>
  <si>
    <t>Đăng ký khi liên hiệp hợp tác xã chia</t>
  </si>
  <si>
    <t>Đăng ký khi liên hiệp hợp tác xã tách</t>
  </si>
  <si>
    <t>Đăng ký khi liên hiệp hợp tác xã hợp nhất</t>
  </si>
  <si>
    <t>Đăng ký khi liên hiệp hợp tác xã sáp nhập</t>
  </si>
  <si>
    <t>Thủ tục chấm dứt hoạt động văn phòng điều hành của nhà đầu tư nước ngoài trong hợp đồng BCC</t>
  </si>
  <si>
    <t>Hỗ trợ tư vấn, công nghệ cho doanh nghiệp nhỏ và vừa, hỗ trợ phát triển nguồn nhân lực, hỗ trợ doanh nghiệp nhỏ và vừa khởi nghiệp sáng tạo và tham gia cụm liên kết ngành, chuỗi giá trị</t>
  </si>
  <si>
    <t>Thủ tục hỗ trợ tư vấn, hướng dẫn hồ sơ, thủ tục chuyển đổi hộ kinh doanh thành doanh nghiệp</t>
  </si>
  <si>
    <t>Hệ thống thông tin Quốc gia về đăng ký Hợp tác xã chưa thực hiện được việc nộp hồ sơ trực tuyến toàn trình</t>
  </si>
  <si>
    <t>Cấp lại Giấy chứng nhận đăng ký hộ kinh doanh</t>
  </si>
  <si>
    <t>Đăng ký thành lập HTX(</t>
  </si>
  <si>
    <t>Đăng ký thành lập chi nhánh, văn phòng đại diện, địa điểm kinh doanh của HTX</t>
  </si>
  <si>
    <t>Đăng ký thay đổi nội dung đăng ký HTX</t>
  </si>
  <si>
    <t>Đăng ký thay đổi nội dung đăng ký chi nhánh, văn phòng đại diện, địa điểm kinh doanh của HTX</t>
  </si>
  <si>
    <t>Đăng ký HTX chia</t>
  </si>
  <si>
    <t>Quyết định số 2524/QĐ-UBND ngày 06/10/2021, Quyết định số 2006/QĐ-UBND ngày 29/9/2022 và Tờ trình số 135/TTr-SKHĐT ngày 12/9/2023</t>
  </si>
  <si>
    <t>Đăng ký HTX tách</t>
  </si>
  <si>
    <t>Giải thể tự nguyện liên hiệp hợp tác xã</t>
  </si>
  <si>
    <t>Thông báo thay đổi nội dung đăng ký liên hiệp hợp tác xã</t>
  </si>
  <si>
    <t>Thông báo về việc góp vốn, mua cổ phần, thành lập doanh nghiệp của liên hiệp hợp tác xã</t>
  </si>
  <si>
    <t>Tạm ngừng hoạt động của liên hiệp hợp tác xã, chi nhánh, văn phòng đại diện, địa điểm kinh doanh của liên hiệp hợp tác xã</t>
  </si>
  <si>
    <t>Chấm dứt hoạt động của chi nhánh, văn phòng đại diện, địa điểm kinh doanh của liên hiệp hợp tác xã</t>
  </si>
  <si>
    <t>Cấp đổi giấy chứng nhận đăng ký liên hiệp hợp tác xã</t>
  </si>
  <si>
    <t>Cấp quyết định hỗ trợ cho các dự án đầu tư vào nông nghiệp, nông thôn theo Nghị định 57/2018/NĐ-CP</t>
  </si>
  <si>
    <t>Thủ tục xác nhận chuyên gia</t>
  </si>
  <si>
    <t>Thủ tục chấp thuận nhà đầu tư của UBND cấp tỉnh</t>
  </si>
  <si>
    <t>Thủ tục điều chỉnh văn bản chấp thuận nhà đầu tư của UBND cấp tỉnh</t>
  </si>
  <si>
    <t>Thủ tục chấp thuận chủ trương đầu tư của UBND cấp tỉnh</t>
  </si>
  <si>
    <t>Thủ tục điều chỉnh dự án đầu tư trong trường hợp chia, tách, sáp nhập dự án đầu tư đối với dự án thuộc thẩm quyền chấp thuận của UBND cấp tỉnh</t>
  </si>
  <si>
    <t>Thủ tục điều chỉnh dự án đầu tư trong trường hợp sử dụng quyền sử dụng đất, tài sản gắn liền với đất thuộc dự án đầu tư để góp vốn vào doanh nghiệp đối với dự án thuộc thẩm quyền chấp thuận của UBND cấp tỉnh</t>
  </si>
  <si>
    <t>Thủ tục điều chỉnh dự án đầu tư trong trường hợp sử dụng quyền sử dụng đất, tài sản gắn liền với đất thuộc dự án đầu tư để hợp tác kinh doanh đối với dự án thuộc thẩm quyền chấp thuận của UBND tỉnh</t>
  </si>
  <si>
    <t>Thủ tục điều chỉnh dự án đầu tư thuộc thẩm quyền chấp thuận chủ trương đầu tư của UBND cấp tỉnh</t>
  </si>
  <si>
    <t>Thủ tục điều chỉnh dự án đầu tư trong trường hợp đã được cấp Giấy chứng nhận đăng ký đầu tư và không thuộc diện chấp thuận điều chỉnh chủ trương đầu tư của UBND cấp tỉnh</t>
  </si>
  <si>
    <t>Thủ tục điều chỉnh dự án đầu tư trong trường hợp chia, tách, hợp nhất, sáp nhập, chuyển đổi loại hình tổ chức kinh tế đối với dự án thuộc thẩm quyền chấp thuận của UBND cấp tỉnh)</t>
  </si>
  <si>
    <t>Thủ tục ngừng hoạt động của dự án đầu tư thuộc thẩm quyền chấp thuận chủ trương đầu tư của UBND cấp tỉnh hoặc Sở Kế hoạch và Đầu tư cấp Giấy chứng nhận đăng ký đầu tư</t>
  </si>
  <si>
    <t>Thủ tục cấp Giấy chứng nhận đăng ký đầu tư đối với dự án không thuộc diện chấp thuận chủ trương đầu tư</t>
  </si>
  <si>
    <t>Thủ tục cấp lại và hiệu đính thông tin trên Giấy chứng nhận đăng ký đầu tư</t>
  </si>
  <si>
    <t>Thủ tục đổi Giấy chứng nhận đăng ký đầu tư</t>
  </si>
  <si>
    <t>Thủ tục thực hiện hoạt động đầu tư theo hình thức góp vốn, mua cổ phần, mua phần vốn góp đối với nhà đầu tư nước ngoài</t>
  </si>
  <si>
    <t>Thủ tục thành lập văn phòng điều hành của nhà đầu tư nước ngoài trong hợp đồng BCC</t>
  </si>
  <si>
    <t>Chấm dứt hoạt động hộ kinh doanh</t>
  </si>
  <si>
    <t>Đăng ký thành lập hộ kinh doanh</t>
  </si>
  <si>
    <t>Đăng ký thay đổi nội dung đăng ký kinh doanh hộ kinh doanh</t>
  </si>
  <si>
    <t>Tạm ngừng kinh doanh, tiếp tục kinh doanh trước thời hạn đã thông báo của hộ kinh doanh</t>
  </si>
  <si>
    <t>Đăng ký HTX hợp nhất</t>
  </si>
  <si>
    <t>Đăng ký khi HTX sáp nhập</t>
  </si>
  <si>
    <t>Cấp lại giấy chứng nhận đăng ký HTX, giấy chứng nhận đăng ký chi nhánh, văn phòng đại diện, địa điểm kinh doanh của HTX (trong trường hợp bị mất hoặc bị hư hỏng)</t>
  </si>
  <si>
    <t>Giải thể tự nguyện HTX</t>
  </si>
  <si>
    <t>Thông báo thay đổi nội dung đăng ký hợp tác xã</t>
  </si>
  <si>
    <t>Thông báo về việc góp vốn, mua cổ phần, thành lập doanh nghiệp của HTX</t>
  </si>
  <si>
    <t>Tạm ngừng hoạt động của hợp tác xã, chi nhánh, văn phòng đại diện, địa điểm kinh doanh của hợp tác xã</t>
  </si>
  <si>
    <t>Chấm dứt hoạt động của chi nhánh, văn phòng đại diện, địa điểm kinh doanh của hợp tác xã</t>
  </si>
  <si>
    <t>Cấp đổi giấy chứng nhận đăng ký HTX</t>
  </si>
  <si>
    <t>Thay đổi cơ quan đăng ký HTX</t>
  </si>
  <si>
    <t>Thông báo thành lập tổ hợp tác</t>
  </si>
  <si>
    <t>Thông báo thay đổi tổ hợp tác</t>
  </si>
  <si>
    <t>Thông báo chấm dứt hoạt động tổ hợp tác</t>
  </si>
  <si>
    <t>Thủ tục điều chỉnh dự án đầu tư trong trường hợp nhà đầu tư chuyển nhượng một phần hoặc toàn bộ dự án đầu tư đối với dự án thuộc thẩm quyền chấp thuận của UBND cấp tỉnh</t>
  </si>
  <si>
    <t>Thủ tục điều chỉnh dự án đầu tư trong trường hợp nhà đầu tư nhận chuyển nhượng dự án đầu tư là tài sản bảo đảm đối với dự án thuộc thẩm quyền chấp thuận của UBND cấp tỉnh</t>
  </si>
  <si>
    <t>Thủ tục điều chỉnh dự án đầu tư theo bản án, quyết định của tòa án, trọng tài đối với dự án đầu tư đã được chấp thuận chủ trương đầu tư của UBND cấp tỉnh (Khoản 3 Điều 54 Nghị định số 31/2021/NĐ-CP)</t>
  </si>
  <si>
    <t>Thủ tục điều chỉnh dự án đầu tư theo bản án, quyết định của tòa án, trọng tài đối với dự án đầu tư đã được cấp Giấy chứng nhận đăng ký đầu tư và không thuộc diện chấp thuận chủ trương đầu tư của UBND cấp tỉnh hoặc dự án đã được chấp thuận chủ trương đầu tư nhưng không thuộc trường hợp quy định tại khoản 3 Điều 41 của Luật Đầu tư (Khoản 4 Điều 54 Nghị định số 31/2021/NĐ-CP)</t>
  </si>
  <si>
    <t xml:space="preserve">An toàn thực phẩm và Dinh dưỡng </t>
  </si>
  <si>
    <t>Đăng ký bản công bố sản phẩm nhập khẩu đối với thực phẩm dinh dưỡng y học, thực phẩm dùng cho chế độ ăn đặc biệt, sản phẩm dinh dưỡng dùng cho trẻ đến 36 tháng tuổi</t>
  </si>
  <si>
    <t>Đăng ký bản công bố sản phẩm sản xuất trong nước đối với thực phẩm dinh dưỡng y học, thực phẩm dùng cho chế độ ăn đặc biệt, sản phẩm dinh dưỡng dùng cho trẻ đến 36 tháng tuổi</t>
  </si>
  <si>
    <t>Đăng ký nội dung quảng cáo đối với sản phẩm dinh dưỡng y học, thực phẩm dùng cho chế độ ăn đặc biệt, sản phẩm dinh dưỡng dùng cho trẻ đến 36 tháng tuổi</t>
  </si>
  <si>
    <t xml:space="preserve">Cấp giấy chứng nhận cơ sở đủ điều kiện an toàn thực phẩm đối với cơ sở sản xuất thực phẩm, kinh doanh dịch vụ ăn uống thuộc thẩm quyền của Ủy ban nhân dân cấp tỉnh </t>
  </si>
  <si>
    <t xml:space="preserve">Dược phẩm </t>
  </si>
  <si>
    <t>Cấp Chứng chỉ hành nghề dược (bao gồm cả trường hợp cấp Chứng chỉ hành nghề dược bị thu hồi theo quy định tại các khoản 1, 2, 4, 5, 6, 7, 8, 9, 10, 11 Điều 28 của Luật dược) theo hình thức xét hồ sơ</t>
  </si>
  <si>
    <t>Cấp Chứng chỉ hành nghề dược theo hình thức xét hồ sơ trong trường hợp Chứng chỉ hành nghề dược bị ghi sai do lỗi của cơ quan cấp Chứng chỉ hành nghề dược</t>
  </si>
  <si>
    <t>Cấp lại Chứng chỉ hành nghề dược theo hình thức xét hồ sơ (trường hợp bị hư hỏng hoặc bị mất)</t>
  </si>
  <si>
    <t>Điều chỉnh nội dung Chứng chỉ hành nghề dược theo hình thức xét hồ sơ</t>
  </si>
  <si>
    <t>Cấp lần đầu và cấp Giấy chứng nhận đủ điều kiện kinh doanh dược đối với trường hợp bị thu hồi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</si>
  <si>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Cấp Giấy chứng nhận đủ điều kiện kinh doanh dược cho cơ sở thay đổi loại hình kinh doanh hoặc phạm vi kinh doanh dược mà có thay đổi điều kiện kinh doanh; thay đổi địa điểm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</si>
  <si>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Cấp lại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</si>
  <si>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Điều chỉnh Giấy chứng nhận đủ điều kiện kinh doanh dược thuộc thẩm quyền của Sở Y tế(Cơ sở bán buôn thuốc, nguyên liệu làm thuốc; cơ sở bán lẻ thuốc bao gồm nhà thuốc, quầy thuốc, tủ thuốc trạm y tế xã, cơ sở chuyên bán lẻ dược liệu, thuốc dược liệu, thuốc cổ truyền)</t>
  </si>
  <si>
    <t>Thông báo hoạt động bán lẻ thuốc lưu động</t>
  </si>
  <si>
    <t>Cho phép hủy thuốc gây nghiện, thuốc hướng thần, thuốc tiền chất, nguyên liệu làm thuốc là dược chất gây nghiện, dược chất hướng thần, tiền chất dùng làm thuốc thuộc thẩm quyền Sở Y tế (Áp dụng với cơ sở có sử dụng, kinh doanh thuốc gây nghiện, thuốc hướng thần, thuốc tiền chất, nguyên liệu làm thuốc là dược chất gây nghiện, dược chất hướng thần, tiền chất dùng làm thuốc trừ cơ sở sản xuất, xuất khẩu, nhập khẩu)</t>
  </si>
  <si>
    <t>Cho phép mua thuốc gây nghiện, thuốc hướng thần, thuốc tiền chất thuộc thẩm quyền của Sở Y tế</t>
  </si>
  <si>
    <t>Cho phép bán lẻ thuốc thuộc Danh mục thuốc hạn chế bán lẻ đối với cơ sở chưa được cấp Giấy chứng nhận đủ điều kiện kinh doanh dược</t>
  </si>
  <si>
    <t>Cho phép bán lẻ thuốc thuộc Danh mục thuốc hạn chế bán lẻ đối với cơ sở đã được cấp Giấy chứng nhận đủ điều kiện kinh doanh dược</t>
  </si>
  <si>
    <t>Cấp giấy xác nhận nội dung thông tin thuốc theo hình thức hội thảo giới thiệu thuốc</t>
  </si>
  <si>
    <t>Kê khai lại giá thuốc sản xuất trong nước</t>
  </si>
  <si>
    <t>Đánh giá đáp ứng Thực hành tốt cơ sở bán lẻ thuốc</t>
  </si>
  <si>
    <t>Đánh giá duy trì đáp ứng thực hành tốt cơ sở bán lẻ thuốc</t>
  </si>
  <si>
    <t>Kiểm soát thay đổi khi có thay đổi thuộc một trong các trường hợp quy định tại các điểm c và d Khoản 1 Điều 11 Thông tư 02/2018/TT-BYT</t>
  </si>
  <si>
    <t>Cấp Giấy chứng nhận đủ điều kiện kinh doanh dược cho cơ sở kinh doanh thuốc phải kiểm soát đặc biệt thuộc thẩm quyền của Sở Y tế</t>
  </si>
  <si>
    <t>Đánh giá đáp ứng Thực hành tốt phân phối thuốc, nguyên liệu làm thuốc đối với cơ sở kinh doanh không vì mục đích thương mại</t>
  </si>
  <si>
    <t>Đánh giá duy trì đáp ứng thực hành tốt phân phối thuốc, nguyên liệu làm thuốc</t>
  </si>
  <si>
    <t>Đánh giá đáp ứng Thực hành tốt phân phối thuốc, nguyên liệu làm thuốc</t>
  </si>
  <si>
    <t>Kiểm soát thay đổi khi có thay đổi thuộc một trong các trường hợp quy định tại các điểm d, đ và e Khoản 1 Điều 11 Thông tư 03/2018/TT-BYT</t>
  </si>
  <si>
    <t>Công bố cơ sở kinh doanh có tổ chức kệ thuốc</t>
  </si>
  <si>
    <t xml:space="preserve">Giám định y khoa </t>
  </si>
  <si>
    <t>Cấp giấy chứng nhận mắc bệnh, tật, dị dạng, dị tật có liên quan đến phơi nhiễm với chất độc hóa học</t>
  </si>
  <si>
    <t xml:space="preserve">Khám bệnh, chữa bệnh </t>
  </si>
  <si>
    <t>Cấp lại Giấy phép hoạt động đối với trạm, điểm sơ cấp cứu chữ thập đỏ do mất, rách, hỏng</t>
  </si>
  <si>
    <t>Cấp giấy xác nhận nội dung quảng cáo dịch vụ khám bệnh, chữa bệnh thuộc thẩm quyền của Sở Y tế</t>
  </si>
  <si>
    <t>Cấp giấy chứng nhận người sở hữu bài thuốc gia truyền và phương pháp chữa bệnh gia truyền thuộc thẩm quyền của Sở Y tế</t>
  </si>
  <si>
    <t>Cấp lại giấy chứng nhận người sở hữu bài thuốc gia truyền và phương pháp chữa bệnh gia truyền thuộc thẩm quyền của Sở Y tế</t>
  </si>
  <si>
    <t>Cho phép áp dụng thí điểm kỹ thuật mới, phương pháp mới trong khám bệnh, chữa bệnh đối với kỹ thuật mới, phương pháp mới quy định tại Khoản 3 Điều 2 Thông tư số 07/2015/TT-BYT thuộc thẩm quyền quản lý của Sở Y tế</t>
  </si>
  <si>
    <t>Cho phép áp dụng chính thức kỹ thuật mới, phương pháp mới trong khám bệnh, chữa bệnh thuộc thẩm quyền quản lý của Sở Y tế</t>
  </si>
  <si>
    <t>Cấp Giấy chứng nhận là lương y cho các đối tượng quy định tại Khoản 1, Điều 1, Thông tư số 29/2015/TT-BYT</t>
  </si>
  <si>
    <t>Cấp Giấy chứng nhận là lương y cho các đối tượng quy định tại Khoản 4, Điều 1, Thông tư số 29/2015/TT-BYT</t>
  </si>
  <si>
    <t>Cấp giấy chứng nhận là lương y cho các đối tượng quy định tại Khoản 5, Điều 1, Thông tư số 29/2015/TT-BYT</t>
  </si>
  <si>
    <t>Cấp giấy chứng nhận là lương y cho các đối tượng quy định tại Khoản 6, Điều 1, Thông tư số 29/2015/TT-BYT</t>
  </si>
  <si>
    <t>Cấp lại Giấy chứng nhận là lương y thuộc thẩm quyền của Sở Y tế</t>
  </si>
  <si>
    <t>Cấp Giấy phép hoạt động đối với trạm sơ cấp cứu chữ thập đỏ</t>
  </si>
  <si>
    <t>Cấp Giấy phép hoạt động đối với điểm sơ cấp cứu chữ thập đỏ</t>
  </si>
  <si>
    <t>Cấp lại Giấy phép hoạt động đối với trạm, điểm sơ cấp cứu chữ thập đỏ khi thay đổi địa điểm</t>
  </si>
  <si>
    <t>Phê duyệt lần đầu danh mục kỹ thuật của các cơ sở khám bệnh, chữa bệnh thuộc thẩm quyền quản lý của Sở Y tế</t>
  </si>
  <si>
    <t>Phê duyệt bổ sung danh mục kỹ thuật của các cơ sở khám bệnh, chữa bệnh thuộc thẩm quyền quản lý của Sở Y tế</t>
  </si>
  <si>
    <t>Cấp lại giấy xác nhận nội dung quảng cáo dịch vụ khám bệnh, chữa bệnh thuộc thẩm quyền của Sở Y tế trong trường hợp bị mất hoặc hư hỏng</t>
  </si>
  <si>
    <t>Cấp lại giấy xác nhận nội dung quảng cáo dịch vụ khám bệnh, chữa bệnh thuộc thẩm quyền của Sở Y tế khi có thay đổi về tên, địa chỉ của tổ chức, cá nhân chịu trách nhiệm và không thay đổi nội dung quảng cáo</t>
  </si>
  <si>
    <t xml:space="preserve">Mỹ phẩm </t>
  </si>
  <si>
    <t>Điều chỉnh Giấy chứng nhận đủ điều kiện sản xuất mỹ phẩm</t>
  </si>
  <si>
    <t>Cấp lại Giấy chứng nhận đủ điều kiện sản xuất mỹ phẩm</t>
  </si>
  <si>
    <t>Cấp Giấy chứng nhận đủ điều kiện sản xuất mỹ phẩm</t>
  </si>
  <si>
    <t>Cấp số tiếp nhận Phiếu công bố sản phẩm mỹ phẩm sản xuất trong nước</t>
  </si>
  <si>
    <t>Cấp giấy xác nhận nội dung quảng cáo mỹ phẩm</t>
  </si>
  <si>
    <t>Cấp lại giấy xác nhận nội dung quảng cáo mỹ phẩm trong trường hợp bị mất hoặc hư hỏng</t>
  </si>
  <si>
    <t>Cấp lại giấy xác nhận nội dung quảng cáo mỹ phẩm trong trường hợp hết hiệu lực tại Khoản 2 Điều 21 Thông tư số 09/2015/TT-BYT</t>
  </si>
  <si>
    <t>Cấp lại giấy xác nhận nội dung quảng cáo mỹ phẩm khi có thay đổi về tên, địa chỉ của tổ chức, cá nhân chịu trách nhiệm và không thay đổi nội dung quảng cáo</t>
  </si>
  <si>
    <t xml:space="preserve">Tổ chức cán bộ </t>
  </si>
  <si>
    <t>Bổ nhiệm giám định viên pháp y và pháp y tâm thần thuộc thẩm quyền của Ủy ban nhân dân tỉnh/ thành phố trực thuộc Trung ương</t>
  </si>
  <si>
    <t>Miễn nhiệm giám định viên pháp y và pháp y tâm thần thuộc thẩm quyền của Ủy ban nhân dân tỉnh/ thành phố trực thuộc Trung ương</t>
  </si>
  <si>
    <t xml:space="preserve">Trang thiết bị và công trình y tế </t>
  </si>
  <si>
    <t>Công bố đủ điều kiện mua bán trang thiết bị y tế thuộc loại B, C, D</t>
  </si>
  <si>
    <t>Công bố tiêu chuẩn áp dụng đối với trang thiết bị y tế thuộc loại A, B</t>
  </si>
  <si>
    <t>Công bố đủ điều kiện sản xuất trang thiết bị y tế</t>
  </si>
  <si>
    <t>Y tế Dự phòng</t>
  </si>
  <si>
    <t>Điều chỉnh giấy chứng nhận đủ điều kiện xét nghiệm khẳng định các trường hợp HIV dương tính thuộc thẩm quyền của Sở Y tế</t>
  </si>
  <si>
    <t>Cấp lại giấy chứng nhận đủ điều kiện xét nghiệm khẳng định các trường hợp  HIV dương tính thuộc thẩm quyền của Sở Y tế</t>
  </si>
  <si>
    <t>Cấp mới giấy chứng nhận đủ điều kiện xét nghiệm khẳng định các trường hợp HIV dương tính thuộc thẩm quyền của Sở Y tế</t>
  </si>
  <si>
    <t>Chuyển tiếp điều trị nghiện chất dạng thuốc phiện đối với người nghiện chất dạng thuốc phiện ngoài cộng đồng</t>
  </si>
  <si>
    <t>Chuyển tiếp điều trị nghiện chất dạng thuốc phiện đối với người nghiện chất dạng thuốc phiện giữa các cơ sở quản lý</t>
  </si>
  <si>
    <t>Chuyển tiếp điều trị nghiện chất dạng thuốc phiện cho người nghiện chất dạng thuốc phiện được trở về cộng đồng từ cơ sở quản lý</t>
  </si>
  <si>
    <t>Cấp thẻ nhân viên tiếp cận cộng đồng</t>
  </si>
  <si>
    <t>Cấp lại thẻ nhân viên tiếp cận cộng đồng</t>
  </si>
  <si>
    <t>Công bố đủ điều kiện điều trị nghiện chất dạng thuốc phiện</t>
  </si>
  <si>
    <t>Công bố lại đối với cơ sở đủ điều kiện điều trị nghiện chất dạng thuốc phiện khi có thay đổi về tên, địa chỉ, về cơ sở vật chất, trang thiết bị và nhân sự</t>
  </si>
  <si>
    <t>Công bố lại đối với cơ sở công bố đủ điều kiện điều trị nghiện chất dạng thuốc phiện bằng phương thức điện tử khi hồ sơ công bố bị hư hỏng hoặc bị mất</t>
  </si>
  <si>
    <t>Công bố lại đối với cơ sở điều trị sau khi hết thời hạn bị tạm đình chỉ</t>
  </si>
  <si>
    <t>Công bố đủ điều kiện thực hiện hoạt động quan trắc môi trường lao động thuộc thẩm quyền của Sở Y tế</t>
  </si>
  <si>
    <t>Công bố cơ sở xét nghiệm đạt tiêu chuẩn an toàn sinh học cấp I, cấp II</t>
  </si>
  <si>
    <t>Đăng ký tham gia điều trị nghiện các chất dạng thuốc phiện đối với người nghiện chất dạng thuốc phiện đang cư trú tại cộng đồng</t>
  </si>
  <si>
    <t>Đăng ký tham gia điều trị nghiện các chất dạng thuốc phiện đối với người nghiện chất dạng thuốc phiện trong các cơ sở trại giam, trại tạm giam, cơ sở cai nghiện bắt buộc, cơ sở giáo dục bắt buộc, trường giáo dưỡng</t>
  </si>
  <si>
    <t>Công bố cơ sở đủ điều kiện sản xuất chế phẩm diệt côn trùng, diệt khuẩn dùng trong lĩnh vực gia dụng và y tế</t>
  </si>
  <si>
    <t>Công bố cơ sở đủ điều kiện cung cấp dịch vụ diệt côn trùng, diệt khuẩn trong lĩnh vực gia dụng và y tế bằng chế phẩm</t>
  </si>
  <si>
    <t>Cấp giấy chứng nhận tiêm chủng quốc tế hoặc áp dụng biện pháp dự phòng</t>
  </si>
  <si>
    <t>Kiểm dịch y tế đối với phương tiện vận tải</t>
  </si>
  <si>
    <t>Kiểm dịch y tế đối với hàng hóa</t>
  </si>
  <si>
    <t>Cấp giấy chứng nhận kiểm dịch y tế thi thể, hài cốt</t>
  </si>
  <si>
    <t>Cấp phát thuốc Methadone cho người bệnh điều trị đặc biệt tại cơ sở khám, chữa bệnh</t>
  </si>
  <si>
    <t>Cấp phát thuốc Methadone cho người bệnh đặc biệt điều trị tại nhà</t>
  </si>
  <si>
    <t>Xác định trường hợp được bồi thường do xảy ra tai biến trong tiêm chủng</t>
  </si>
  <si>
    <t>Công bố cơ sở đủ điều kiện tiêm chủng</t>
  </si>
  <si>
    <t>Thông báo hoạt động đối với tổ chức tư vấn về phòng, chống HIV/AIDS</t>
  </si>
  <si>
    <t xml:space="preserve">Thủ tục cấp giấy chứng nhận bị phơi nhiễm với HIV do tai nạn rủi ro nghề nghiệp </t>
  </si>
  <si>
    <t>Thủ tục cấp giấy chứng nhận bị nhiễm với HIV do tai nạn rủi ro nghề nghiệp</t>
  </si>
  <si>
    <t>Hệ thống chưa thực hiện được việc nộp hồ sơ trực tuyến đối với các thủ tục này(Thành lập và hoạt động của tổ hợp tác)</t>
  </si>
  <si>
    <t>Hệ thống chưa thực hiện được việc nộp hồ sơ trực tuyến đối với các thủ tục này</t>
  </si>
  <si>
    <t>Cấp xã</t>
  </si>
  <si>
    <t>An toàn, vệ sinh lao động</t>
  </si>
  <si>
    <t>Thủ tục khai báo với Sở Lao động – Thương binh và Xã hội địa phương khi đưa vào sử dụng các loại máy, thiết bị, vật tư  có yêu cầu nghiêm ngặt về an toàn lao động</t>
  </si>
  <si>
    <t>2151/QĐ-UBND ngày 24/10/2022</t>
  </si>
  <si>
    <t xml:space="preserve">Cấp mới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các tổ chức tự huấn luyện do các Bộ, ngành, cơ quan trung ương, các tập đoàn, tổng công ty nhà nước thuộc Bộ, ngành, cơ quan trung ương quyết định thành lập) </t>
  </si>
  <si>
    <t>Gia hạn, sửa đổi, bổ sung, cấp lại, cấp đổi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các tổ chức tự huấn luyện do các Bộ, ngành, cơ quan trung ương, các tập đoàn, tổng công ty nhà nước thuộc Bộ, ngành, cơ quan trung ương quyết định thành lập) (1.005450)</t>
  </si>
  <si>
    <t>Thủ tục hỗ trợ kinh phí huấn luyện an toàn, vệ sinh lao động (2.000111)</t>
  </si>
  <si>
    <t>Thủ tục giải quyết chế độ bảo hiểm tai nạn lao động, bệnh nghề nghiệp của người lao động giao kết hợp đồng lao động với nhiều người sử dụng lao động, gồm: Hỗ trợ chuyển đổi nghề nghiệp; khám bệnh, chữa bệnh nghề nghiệp; phục hồi chức năng lao động. (2.002341)</t>
  </si>
  <si>
    <t xml:space="preserve">Thủ tục hỗ trợ chi phí khám, chữa bệnh nghề nghiệp cho người lao động phát hiện bị bệnh nghề nghiệp khi đã nghỉ hưu hoặc không còn làm việc trong các nghề, công việc có nguy cơ bị bệnh nghề nghiệp </t>
  </si>
  <si>
    <t>Lao động</t>
  </si>
  <si>
    <t xml:space="preserve">Thủ tục đăng ký nội quy lao động của doanh nghiệp </t>
  </si>
  <si>
    <t xml:space="preserve">Cấp giấy phép hoạt động cho thuê lại lao động </t>
  </si>
  <si>
    <t xml:space="preserve">Gia hạn giấy phép hoạt động cho thuê lại lao động </t>
  </si>
  <si>
    <t xml:space="preserve">Cấp lại giấy phép hoạt động cho thuê lại lao động </t>
  </si>
  <si>
    <t xml:space="preserve">Thu hồi giấy phép hoạt động cho thuê lại lao động </t>
  </si>
  <si>
    <t xml:space="preserve">Rút tiền ký quỹ của doanh nghiệp cho thuê lại lao động </t>
  </si>
  <si>
    <t xml:space="preserve">Thủ tục thành lập Hội đồng thương lượng tập thể </t>
  </si>
  <si>
    <t xml:space="preserve">Thủ tục thay đổi Chủ tịch Hội đồng thương lượng tập thể, đại diện Ủy ban nhân dân cấp tỉnh, chức năng, nhiệm vụ, kế hoạch, thời gian hoạt động của Hội đồng thương lượng tập thể </t>
  </si>
  <si>
    <t>Tiền lương</t>
  </si>
  <si>
    <t>Thủ tục xếp hạng công ty trách nhiệm hữu hạn một thành viên do Ủy ban nhân dân tỉnh, thành phố làm chủ sở hữu (hạng Tổng công ty và tương đương, hạng I, hạng II và hạng III)</t>
  </si>
  <si>
    <t xml:space="preserve">Thủ tục phê duyệt quỹ tiền lương, thù lao thực hiện, quỹ tiền thưởng thực hiện năm trước và quỹ tiền lương, thù lao kế hoạch đối với người quản lý công ty trách nhiệm hữu hạn một thành viên do Ủy ban nhân dân tỉnh, thành phố làm chủ sở hữu </t>
  </si>
  <si>
    <t>Việc làm</t>
  </si>
  <si>
    <t xml:space="preserve">Thủ tục gia hạn giấy phép lao động cho người lao động nước ngoài làm việc tại Việt Nam </t>
  </si>
  <si>
    <t xml:space="preserve">Thủ tục báo cáo giải trình nhu cầu, thay đổi nhu cầu sử dụng người lao động nước ngoài </t>
  </si>
  <si>
    <t xml:space="preserve">Thủ tục cấp giấy phép lao động cho người nước ngoài làm việc tại Việt Nam </t>
  </si>
  <si>
    <t xml:space="preserve">Thủ tục cấp lại giấy phép lao động cho người nước ngoài làm việc tại Việt Nam </t>
  </si>
  <si>
    <t>Thủ tục đề nghị tuyển người lao động Việt Nam vào các vị trí công việc dự kiến tuyển người lao động nước ngoài</t>
  </si>
  <si>
    <t xml:space="preserve">Thủ tục thu hồi Giấy phép hoạt động dịch vụ việc làm của doanh nghiệp hoạt động dịch vụ việc làm </t>
  </si>
  <si>
    <t xml:space="preserve">Thủ tục cấp giấy phép hoạt động dịch vụ việc làm của doanh nghiệp hoạt động dịch vụ việc làm </t>
  </si>
  <si>
    <t xml:space="preserve">Thủ tục cấp lại giấy phép hoạt động dịch vụ việc làm của doanh nghiệp hoạt động dịch vụ việc làm </t>
  </si>
  <si>
    <t xml:space="preserve">Thủ tục gia hạn giấy phép hoạt động dịch vụ việc làm của doanh nghiệp hoạt động dịch vụ việc làm </t>
  </si>
  <si>
    <t xml:space="preserve">Thủ tục giải quyết hỗ trợ kinh phí đào tạo, bồi dưỡng nâng cao trình độ kỹ năng nghề để duy trì việc làm cho người lao động </t>
  </si>
  <si>
    <t xml:space="preserve">Thủ tục rút tiền ký quỹ của doanh nghiệp hoạt động dịch vụ việc làm </t>
  </si>
  <si>
    <t xml:space="preserve">Thủ tục giải quyết hưởng trợ cấp thất nghiệp </t>
  </si>
  <si>
    <t>Theo quy định tại Điều 52 Luật Việc làm: Trong thời gian hưởng trợ cấp thất nghiệp, hằng tháng người lao động phải trực tiếp thông báo với trung tâm dịch vụ việc làm nơi đang hưởng trợ cấp thất nghiệp.</t>
  </si>
  <si>
    <t>Thủ tục tiếp tục hưởng trợ cấp thất nghiệp (1.001966)</t>
  </si>
  <si>
    <t xml:space="preserve">Thủ tục tạm dừng hưởng trợ cấp thất nghiệp </t>
  </si>
  <si>
    <t xml:space="preserve">Thủ tục chuyển nơi hưởng trợ cấp thất nghiệp (chuyển đi) </t>
  </si>
  <si>
    <t xml:space="preserve">Thủ tục chuyển nơi hưởng trợ cấp thất nghiệp (chuyển đến) </t>
  </si>
  <si>
    <t xml:space="preserve">Thủ tục chấm dứt hưởng trợ cấp thất nghiệp </t>
  </si>
  <si>
    <t xml:space="preserve">Thủ tục hỗ trợ tư vấn, giới thiệu việc làm </t>
  </si>
  <si>
    <t xml:space="preserve">Thủ tục giải quyết hỗ trợ học nghề </t>
  </si>
  <si>
    <t xml:space="preserve">Thủ tục thông báo về việc tìm việc làm hàng tháng </t>
  </si>
  <si>
    <t xml:space="preserve">
Theo quy định tại Điều 52 Luật Việc làm: Trong thời gian hưởng trợ cấp thất nghiệp, hằng tháng người lao động phải trực tiếp thông báo với trung tâm dịch vụ việc làm nơi đang hưởng trợ cấp thất nghiệp</t>
  </si>
  <si>
    <t>Quản lý lao động ngoài nước</t>
  </si>
  <si>
    <t xml:space="preserve">Thủ tục đăng ký hợp đồng nhận lao động thực tập dưới 90 ngày </t>
  </si>
  <si>
    <t>2151/QĐ-UBND ngày 24/10/2022; 65/QĐ-UBND ngày 10/01/2024</t>
  </si>
  <si>
    <t xml:space="preserve">Thủ tục đăng ký hợp đồng lao động trực tiếp giao kết </t>
  </si>
  <si>
    <t xml:space="preserve">Thủ tục đề nghị tất toán tài khoản ký quỹ của doanh nghiệp đưa người lao động đi thực tập nâng cao tay nghề dưới 90 ngày </t>
  </si>
  <si>
    <t>Giáo dục nghề nghiệp</t>
  </si>
  <si>
    <t xml:space="preserve">Thủ tục giải thể trung tâm giáo dục nghề nghiệp, trường trung cấp công lập trực thuộc tỉnh, thành phố trực thuộc trung ương và trung tâm giáo dục nghề nghiệp, trường trung cấp tư thục trên địa bàn tỉnh, thành phố trực thuộc trung ương </t>
  </si>
  <si>
    <t xml:space="preserve">Thủ tục chấm dứt hoạt động phân hiệu của trường trung cấp công lập trực thuộc tỉnh, thành phố trực thuộc trung ương và phân hiệu của trường trung cấp tư thục trên địa bàn tỉnh, thành phố trực thuộc trung ương </t>
  </si>
  <si>
    <t xml:space="preserve">Thủ tục đổi tên trung tâm giáo dục nghề nghiệp, trường trung cấp công lập trực thuộc tỉnh, thành phố trực thuộc trung ương và trung tâm giáo dục nghề nghiệp, trường trung cấp tư thục trên địa bàn tỉnh, thành phố trực thuộc trung ương </t>
  </si>
  <si>
    <t>Thủ tục chia, tách, sáp nhập trường trung cấp, trung tâm giáo dục nghề nghiệp có vốn đầu tư nước ngoài</t>
  </si>
  <si>
    <t xml:space="preserve">Thủ tục cho phép thành lập phân hiệu của trường trung cấp có vốn đầu tư nước ngoài </t>
  </si>
  <si>
    <t xml:space="preserve">Thủ tục cấp giấy chứng nhận đăng ký hoạt động liên kết đào tạo với nước ngoài đối với trường trung cấp, trung tâm giáo dục nghề nghiệp – giáo dục thường xuyên và doanh nghiệp </t>
  </si>
  <si>
    <t xml:space="preserve">Thủ tục cho phép thành lập trường trung cấp, trung tâm giáo dục nghề nghiệp có vốn đầu tư nước ngoài; trường trung cấp, trung tâm giáo dục nghề nghiệp có vốn đầu tư nước ngoài hoạt động không vì lợi nhuận </t>
  </si>
  <si>
    <t xml:space="preserve">Thủ tục thành lập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 </t>
  </si>
  <si>
    <t xml:space="preserve">Thủ tục chia, tách, sáp nhập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 </t>
  </si>
  <si>
    <t xml:space="preserve">Thủ tục cấp giấy chứng nhận đăng ký hoạt động giáo dục nghề nghiệp đối với trường trung cấp, trung tâm giáo dục nghề nghiệp – giáo dục thường xuyên và doanh nghiệp </t>
  </si>
  <si>
    <t xml:space="preserve">Thủ tục cấp giấy chứng nhận đăng ký bổ sung hoạt động giáo dục nghề nghiệp đối với trường trung cấp, trung tâm giáo dục nghề nghiệp, trung tâm giáo dục nghề nghiệp - giáo dục thường xuyên và doanh nghiệp </t>
  </si>
  <si>
    <t xml:space="preserve">Thủ tục giải thể trường trung cấp, trung tâm giáo dục nghề nghiệp có vốn đầu tư nước ngoài; chấm dứt hoạt động phân hiệu của trường trung cấp có vốn đầu tư nước ngoài </t>
  </si>
  <si>
    <t xml:space="preserve">Thủ tục đổi tên trường trung cấp, trung tâm giáo dục nghề nghiệp có vốn đầu tư nước ngoài </t>
  </si>
  <si>
    <t xml:space="preserve">Thủ tục cho phép thành lập trường trung cấp, trung tâm giáo dục nghề nghiệp tư thục hoạt động không vì lợi nhuận </t>
  </si>
  <si>
    <t xml:space="preserve">Thủ tục công nhận trường trung cấp, trung tâm giáo dục nghề nghiệp tư thục, trường trung cấp, trung tâm giáo dục nghề nghiệp có vốn đầu tư nước ngoài chuyển sang hoạt động không vì lợi nhuận </t>
  </si>
  <si>
    <t xml:space="preserve">Thủ tục thành lập hội đồng trường cao đẳng công lập trực thuộc Ủy ban nhân dân cấp tỉnh </t>
  </si>
  <si>
    <t xml:space="preserve">Thủ tục thay thế chủ tịch, thư ký, thành viên hội đồng trường cao đẳng công lập trực thuộc Ủy ban nhân dân cấp tỉnh </t>
  </si>
  <si>
    <t xml:space="preserve">Thủ tục miễn nhiệm, cách chức chủ tịch, thư ký, thành viên hội đồng trường cao đẳng công lập trực thuộc Ủy ban nhân dân cấp tỉnh </t>
  </si>
  <si>
    <t xml:space="preserve">Thủ tục thành lập hội đồng trường trung cấp công lập </t>
  </si>
  <si>
    <t xml:space="preserve">Thủ tục thay thế chủ tịch, thư ký, thành viên hội đồng trường trung cấp công lập </t>
  </si>
  <si>
    <t xml:space="preserve">Thủ tục miễn nhiệm, cách chức chủ tịch, thư ký, thành viên hội đồng trường trung cấp công lập </t>
  </si>
  <si>
    <t>Thủ tục công nhận hội đồng quản trị trường trung cấp tư thục</t>
  </si>
  <si>
    <t xml:space="preserve">Thủ tục thay thế chủ tịch, thư ký, thành viên hội đồng quản trị trường trung cấp tư thục; chấm dứt hoạt động hội đồng quản trị </t>
  </si>
  <si>
    <t xml:space="preserve">Thủ tục công nhận hiệu trưởng trường trung cấp tư thục </t>
  </si>
  <si>
    <t xml:space="preserve">Thủ tục thôi công nhận hiệu trưởng trường trung cấp tư thục </t>
  </si>
  <si>
    <t xml:space="preserve">Thủ tục thành lập phân hiệu của trường trung cấp công lập trực thuộc tỉnh, thành phố trực thuộc trung ương; cho phép thành lập phân hiệu của trường trung cấp tư thục trên địa bàn </t>
  </si>
  <si>
    <t xml:space="preserve">Thủ tục chấm dứt hoạt động liên kết đào tạo với nước ngoài của trường trung cấp, trung tâm giáo dục nghề nghiệp, trung tâm giáo dục nghề nghiệp - giáo dục thường xuyên và doanh nghiệp </t>
  </si>
  <si>
    <t>Người có công</t>
  </si>
  <si>
    <t xml:space="preserve">Thủ tục giải quyết chế độ trợ cấp ưu đãi đối với thân nhân liệt sĩ </t>
  </si>
  <si>
    <t xml:space="preserve">Thủ tục giải quyết chế độ ưu đãi đối với vợ hoặc chồng liệt sĩ lấy chồng hoặc vợ khác </t>
  </si>
  <si>
    <t xml:space="preserve">Thủ tục giải quyết chế độ trợ cấp thờ cúng liệt sĩ </t>
  </si>
  <si>
    <t>Thủ tục giải quyết chế độ ưu đãi đối với trường hợp tặng hoặc truy tặng danh hiệu vinh dự nhà nước “Bà mẹ Việt Nam anh hùng”</t>
  </si>
  <si>
    <t xml:space="preserve">Thủ tục giải quyết chế độ ưu đãi đối với Anh hùng lực lượng vũ trang nhân dân, Anh hùng lao động trong thời kỳ kháng chiến hiện không công tác trong quân đội, công an </t>
  </si>
  <si>
    <t xml:space="preserve">Thủ tục công nhận thương binh, người hưởng chính sách như thương binh </t>
  </si>
  <si>
    <t xml:space="preserve">Thủ tục khám giám định lại tỷ lệ tổn thương cơ thể đối với trường hợp còn sót vết thương, còn sót mảnh kim khí hoặc có tỷ lệ tổn thương cơ thể tạm thời hoặc khám giám định bổ sung vết thương và điều chỉnh chế độ đối với trường hợp không tại ngũ, công tác trong quân đội, công an </t>
  </si>
  <si>
    <t xml:space="preserve">Thủ tục giải quyết hưởng thêm một chế độ trợ cấp đối với thương binh đồng thời là bệnh binh </t>
  </si>
  <si>
    <t>Thủ tục giải quyết chế độ đối với thương binh đang hưởng chế độ mất sức lao động</t>
  </si>
  <si>
    <t xml:space="preserve">Thủ tục công nhận đối với người bị thương trong chiến tranh không thuộc quân đội, công an </t>
  </si>
  <si>
    <t xml:space="preserve">Thủ tục lập sổ theo dõi, cấp phương tiện trợ giúp, dụng cụ chỉnh hình, phương tiện, thiết bị phục hồi chức năng đối với trường hợp đang sống tại gia đình hoặc đang được nuôi dưỡng tập trung tại các cơ sở nuôi dưỡng, điều dưỡng do địa phương quản lý </t>
  </si>
  <si>
    <t xml:space="preserve">Thủ tục tiếp nhận người có công vào cơ sở nuôi dưỡng, điều dưỡng người có công do tỉnh quản lý </t>
  </si>
  <si>
    <t xml:space="preserve">Thủ tục cấp bổ sung hoặc cấp lại giấy chứng nhận người có công do ngành Lao động - Thương binh và Xã hội quản lý và giấy chứng nhận thân nhân liệt sĩ </t>
  </si>
  <si>
    <t xml:space="preserve">Thủ tục công nhận và giải quyết chế độ ưu đãi người hoạt động cách mạng </t>
  </si>
  <si>
    <t xml:space="preserve">Thủ tục công nhận và giải quyết chế độ ưu đãi người hoạt động kháng chiến bị nhiễm chất độc hóa học </t>
  </si>
  <si>
    <t xml:space="preserve">Thủ tục công nhận và giải quyết chế độ con đẻ của người hoạt động kháng chiến bị nhiễm chất độc hóa học </t>
  </si>
  <si>
    <t xml:space="preserve">Thủ tục công nhận và giải quyết chế độ người hoạt động cách mạng, kháng chiến, bảo vệ tổ quốc, làm nghĩa vụ quốc tế bị địch bắt tù, đày </t>
  </si>
  <si>
    <t xml:space="preserve">Thủ tục giải quyết chế độ người hoạt động kháng chiến giải phóng dân tộc, bảo vệ tổ quốc và làm nghĩa vụ quốc tế </t>
  </si>
  <si>
    <t xml:space="preserve">Thủ tục giải quyết chế độ người có công giúp đỡ cách mạng </t>
  </si>
  <si>
    <t xml:space="preserve">Thủ tục giải quyết chế độ hỗ trợ để theo học đến trình độ đại học tại các cơ sở giáo dục thuộc hệ thống giáo dục quốc dân </t>
  </si>
  <si>
    <t xml:space="preserve">Thủ tục giải quyết phụ cấp đặc biệt hằng tháng đối với thương binh có tỷ lệ tổn thương cơ thể từ 81% trở lên, bệnh binh có tỷ lệ tổn thương cơ thể từ 81% trở lên </t>
  </si>
  <si>
    <t xml:space="preserve">Thủ tục hưởng lại chế độ ưu đãi </t>
  </si>
  <si>
    <t xml:space="preserve">Thủ tục hưởng trợ cấp khi người có công đang hưởng trợ cấp ưu đãi từ trần </t>
  </si>
  <si>
    <t xml:space="preserve">Thủ tục bổ sung tình hình thân nhân trong hồ sơ liệt sĩ </t>
  </si>
  <si>
    <t>Thủ tục sửa đổi, bổ sung thông tin cá nhân trong hồ sơ người có công</t>
  </si>
  <si>
    <t xml:space="preserve">Thủ tục di chuyển hồ sơ khi người hưởng trợ cấp ưu đãi thay đổi nơi thường trú </t>
  </si>
  <si>
    <t>Thủ tục cấp trích lục hoặc sao hồ sơ người có công với cách mạng</t>
  </si>
  <si>
    <t xml:space="preserve">Thủ tục di chuyển hài cốt liệt sĩ đang an táng tại nghĩa trang liệt sĩ đi nơi khác theo nguyện vọng của đại diện thân nhân hoặc người hưởng trợ cấp thờ cúng liệt sĩ </t>
  </si>
  <si>
    <t xml:space="preserve">Thủ tục di chuyển hài cốt liệt sĩ đang an táng ngoài nghĩa trang liệt sĩ về an táng tại nghĩa trang liệt sĩ theo nguyện vọng của đại diện thân nhân hoặc người hưởng trợ cấp thờ cúng liệt sĩ </t>
  </si>
  <si>
    <t>Thủ tục giải quyết trợ cấp một lần đối với người có thành tích tham gia kháng chiến đã được tặng Bằng khen của Thủ tướng Chính phủ, Bằng khen của Chủ tịch Hội đồng Bộ trưởng, Thủ trưởng cơ quan ngang bộ, thủ trưởng cơ quan thuộc chính phủ, Bằng khen của Chủ tịch UBND cấp tỉnh, thành phố trực thuộc trung ương</t>
  </si>
  <si>
    <t xml:space="preserve">Thủ tục giải quyết chế độ mai táng phí đối với cựu chiến binh </t>
  </si>
  <si>
    <t xml:space="preserve">Thủ tục giải quyết chế độ mai táng phí đối với thanh niên xung phong thời kỳ chống Pháp </t>
  </si>
  <si>
    <t xml:space="preserve">Thủ tục trợ cấp một lần đối với thanh niên xung phong đã hoàn thành nhiệm vụ trong kháng chiến </t>
  </si>
  <si>
    <t xml:space="preserve">Thủ tục trợ cấp hàng tháng đối với thanh niên xung phong đã hoàn thành nhiệm vụ trong kháng chiến </t>
  </si>
  <si>
    <t>Thủ tục giải quyết chế độ trợ cấp một lần đối với người được cử làm chuyên gia sang giúp Lào, Căm – pu – chia</t>
  </si>
  <si>
    <t>Bảo trợ xã hội</t>
  </si>
  <si>
    <t xml:space="preserve">Thủ tục đăng ký thành lập cơ sở trợ giúp xã hội ngoài công lập thuộc thẩm quyền giải quyết của Sở Lao động – Thương binh và Xã hội </t>
  </si>
  <si>
    <t>Cơ quan, nhà nước phải thực hiện kiểm tra, xác minh thực tế.</t>
  </si>
  <si>
    <t xml:space="preserve">Thủ tục đăng ký thay đổi nội dung hoặc cấp lại giấy chứng nhận đăng ký thành lập cơ sở trợ giúp xã hội ngoài công lập thuộc thẩm quyền của Sở Lao động – Thương binh và Xã hội </t>
  </si>
  <si>
    <t xml:space="preserve">Thủ tục cấp giấy phép hoạt động đối với cơ sở trợ giúp xã hội thuộc thẩm quyền cấp phép của Sở Lao động – Thương binh và Xã hội </t>
  </si>
  <si>
    <t xml:space="preserve">Thủ tục quyết định công nhận cơ sở sản xuất, kinh doanh sử dụng từ 30% tổng số lao động trở lên là người khuyết tật </t>
  </si>
  <si>
    <t xml:space="preserve">Thủ tục giải thể cơ sở trợ giúp xã hội ngoài công lập thuộc thẩm quyền thành lập của Sở Lao động – Thương binh và Xã hội </t>
  </si>
  <si>
    <t xml:space="preserve">Thủ tục cấp lại, điều chỉnh giấy phép hoạt động đối với cơ sở trợ giúp xã hội có giấy phép hoạt động do Sở Lao động – Thương binh và Xã hội cấp </t>
  </si>
  <si>
    <t xml:space="preserve">Thủ tục tiếp nhận đối tượng cần bảo vệ khẩn cấp vào cơ sở trợ giúp xã hội cấp tỉnh </t>
  </si>
  <si>
    <t>Thủ tục dừng trợ giúp xã hội tại cơ sở xã hội cấp tỉnh</t>
  </si>
  <si>
    <t xml:space="preserve">Thủ tục đưa đối tượng ra khỏi cơ sở trợ giúp trẻ em </t>
  </si>
  <si>
    <t>Phòng, chống tệ nạn xã hội</t>
  </si>
  <si>
    <t xml:space="preserve">Thủ tục cấp giấy phép hoạt động cai nghiện ma túy tự nguyện </t>
  </si>
  <si>
    <t xml:space="preserve">Thủ tục cấp lại giấy phép hoạt động cai nghiện ma túy tự nguyện </t>
  </si>
  <si>
    <t xml:space="preserve">Thủ tục thu hồi giấy phép hoạt động cai nghiện ma túy tự nguyện </t>
  </si>
  <si>
    <t>Thủ tục cấp giấy phép thành lập cơ sở hỗ trợ nạn nhân</t>
  </si>
  <si>
    <t>Thủ tục cấp lại giấy phép thành lập cơ sở hỗ trợ nạn nhân</t>
  </si>
  <si>
    <t xml:space="preserve">Thủ tục sửa đổi, bổ sung giấy phép thành lập cơ sở hỗ trợ nạn nhân </t>
  </si>
  <si>
    <t xml:space="preserve">Thủ tục gia hạn giấy phép thành lập cơ sở hỗ trợ nạn nhân </t>
  </si>
  <si>
    <t>Thủ tục đề nghị chấm dứt hoạt động của cơ sở hỗ trợ nạn nhân</t>
  </si>
  <si>
    <t>Tổ chức cán bộ</t>
  </si>
  <si>
    <t xml:space="preserve">Thủ tục xếp hạng một số loại hình đơn vị sự nghiệp công lập thuộc ngành Lao động – Thương binh và Xã hội </t>
  </si>
  <si>
    <t>Trẻ em</t>
  </si>
  <si>
    <t>Đề nghị việc sử dụng người chưa đủ 13 tuổi làm việc</t>
  </si>
  <si>
    <t xml:space="preserve">Thủ tục đăng ký thành lập cơ sở trợ giúp xã hội ngoài công lập thuộc thẩm quyền giải quyết của Phòng Lao động - Thương binh và Xã hội </t>
  </si>
  <si>
    <t xml:space="preserve">Thủ tục đăng ký thay đổi nội dung giấy chứng nhận đăng ký thành lập đối với cơ sở trợ giúp xã hội ngoài công lập thuộc thẩm quyền thành lập của Phòng Lao động – Thương binh và Xã hội </t>
  </si>
  <si>
    <t xml:space="preserve">Thủ tục cấp giấy phép hoạt động đối với cơ sở trợ giúp xã hội thuộc thẩm quyền cấp phép của phòng Lao động – Thương binh và Xã hội </t>
  </si>
  <si>
    <t xml:space="preserve">Thủ tục trợ giúp xã hội khẩn cấp đối với người bị thương nặng ngoài nơi cư trú mà không có người thân thích chăm sóc </t>
  </si>
  <si>
    <t xml:space="preserve">Thủ tục giải thể cơ sở trợ giúp xã hội ngoài công lập thuộc thẩm quyền giải quyết của phòng Lao động – Thương binh và Xã hội </t>
  </si>
  <si>
    <t xml:space="preserve">Thủ tục cấp lại, điều chỉnh giấy phép hoạt động đối với cơ sở trợ giúp xã hội có giấy phép hoạt động do phòng Lao động – Thương binh và Xã hội cấp </t>
  </si>
  <si>
    <t xml:space="preserve">Thủ tục cấp chính sách nội trú cho học sinh, sinh viên tham gia chương trình đào tạo trình độ cao đẳng, trung cấp tại các cơ sở giáo dục nghề nghiệp tư thục hoặc cơ sở giáo dục có vốn đầu tư nước ngoài </t>
  </si>
  <si>
    <t xml:space="preserve">Thủ tục “Giải quyết tranh chấp lao động tập thể về quyền” </t>
  </si>
  <si>
    <t>Cá nhân, tổ chức phải gặp trực tiếp bộ phận chuyên môn để xử lý</t>
  </si>
  <si>
    <t xml:space="preserve">Thủ tục hỗ trợ người lao động thuộc đối tượng là người dân tộc thiểu số, người thuộc hộ nghèo, hộ cận nghèo, thân nhân người có công với cách mạng đi làm việc ở nước ngoài theo hợp đồng </t>
  </si>
  <si>
    <t xml:space="preserve">Thủ tục thăm viếng mộ liệt sĩ </t>
  </si>
  <si>
    <t xml:space="preserve">Thủ tục công bố tổ chức, cá nhân đủ điều kiện cung cấp dịch vụ cai nghiện ma túy tự nguyện tại gia đình, cộng đồng </t>
  </si>
  <si>
    <t xml:space="preserve">Thủ tục công bố lại tổ chức, cá nhân cung cấp dịch vụ cai nghiện ma túy tự nguyện tại gia đình, cộng đồng </t>
  </si>
  <si>
    <t xml:space="preserve">Thủ tục công bố cơ sở cai nghiện ma túy tự nguyện, cơ sở cai nghiện ma túy công lập đủ điều kiện cung cấp dịch vụ cai nghiện ma túy tự nguyện tại gia đình, cộng đồng </t>
  </si>
  <si>
    <t xml:space="preserve">Thủ tục hỗ trợ học văn hóa, học nghề, trợ cấp khó khăn ban đầu cho nạn nhân </t>
  </si>
  <si>
    <t xml:space="preserve">Thủ tục xác định, xác định lại mức độ khuyết tật và cấp Giấy xác nhận khuyết tật </t>
  </si>
  <si>
    <t xml:space="preserve">Thủ tục đổi, cấp lại Giấy xác nhận khuyết tật </t>
  </si>
  <si>
    <t>2151/QĐ-UBND ngày 24/10/2022; 797/QĐ-UBND ngày 30/3/2023</t>
  </si>
  <si>
    <t xml:space="preserve">Thủ tục thực hiện, điều chỉnh, thôi hưởng trợ cấp xã hội hàng tháng, hỗ trợ kinh phí chăm sóc, nuôi dưỡng hàng tháng </t>
  </si>
  <si>
    <t xml:space="preserve">Thủ tục chi trả trợ cấp xã hội hàng tháng, hỗ trợ kinh phí chăm sóc, nuôi dưỡng hàng tháng khi đối tượng thay đổi nơi cư trú trong cùng địa bàn quận, huyện, thị xã, thành phố thuộc tỉnh </t>
  </si>
  <si>
    <t xml:space="preserve">Thủ tục quyết định trợ cấp xã hội hàng tháng, hỗ trợ kinh phí chăm sóc, nuôi dưỡng hàng tháng khi đối tượng thay đổi nơi cư trú giữa các quận, huyện, thị xã, thành phố thuộc tỉnh, trong và ngoài tỉnh, thành phố trực thuộc trung ương </t>
  </si>
  <si>
    <t>Thủ tục hỗ trợ chi phí mai táng cho đối tượng bảo trợ xã hội</t>
  </si>
  <si>
    <t xml:space="preserve">Thủ tục nhận chăm sóc, nuôi dưỡng đối tượng cần bảo vệ khẩn cấp </t>
  </si>
  <si>
    <t xml:space="preserve">Thủ tục trợ giúp xã hội khẩn cấp về hỗ trợ chi phí mai táng </t>
  </si>
  <si>
    <t xml:space="preserve">Thủ tục trợ giúp xã hội khẩn cấp về hỗ trợ làm nhà ở; sửa chữa nhà ở </t>
  </si>
  <si>
    <t xml:space="preserve">Thủ tục tiếp nhận đối tượng bảo trợ xã hội có hoàn cảnh đặc biệt khó khăn vào cơ sở trợ giúp xã hội cấp tỉnh </t>
  </si>
  <si>
    <t xml:space="preserve">Thủ tục đăng ký hoạt động đối với cơ sở trợ giúp xã hội dưới 10 đối tượng có hoàn cảnh khó khăn </t>
  </si>
  <si>
    <t>Thủ tục tiếp nhận đối tượng là người chưa thành niên không có nơi cư trú ổn định bị áp dụng biện pháp giáo dục tại xã, phường, thị trấn vào cơ sở trợ giúp trẻ em</t>
  </si>
  <si>
    <t xml:space="preserve">Thủ tục công nhận hộ nghèo, hộ cận nghèo; hộ thoát nghèo, hộ thoát cận nghèo định kỳ hằng năm </t>
  </si>
  <si>
    <t>Thủ tục công nhận hộ nghèo, hộ cận nghèo thường xuyên hằng năm</t>
  </si>
  <si>
    <t xml:space="preserve">Thủ tục công nhận hộ thoát nghèo, hộ thoát cận nghèo thường xuyên hằng năm </t>
  </si>
  <si>
    <t xml:space="preserve">Thủ tục công nhận hộ làm nông nghiệp, lâm nghiệp, ngư nghiệp và diêm nghiệp có mức sống trung bình </t>
  </si>
  <si>
    <t xml:space="preserve">Thủ tục áp dụng các biện pháp can thiệp khẩn cấp hoặc tạm thời cách ly trẻ em khỏi môi trường hoặc người gây tổn hại cho trẻ em </t>
  </si>
  <si>
    <t>Thủ tục chấm dứt việc chăm sóc thay thế cho trẻ em</t>
  </si>
  <si>
    <t xml:space="preserve">Thủ tục phê duyệt kế hoạch hỗ trợ, can thiệp đối với trẻ em bị xâm hại hoặc có nguy cơ bị bạo lực, bóc lột, bỏ rơi và trẻ em có hoàn cảnh đặc biệt </t>
  </si>
  <si>
    <t>Thủ tục đăng ký nhận chăm sóc thay thế cho trẻ em đối với cá nhân, người đại diện gia đình nhận chăm sóc thay thế không phải là người thân thích của trẻ em</t>
  </si>
  <si>
    <t xml:space="preserve">Thủ tục thông báo nhận chăm sóc thay thế cho trẻ em đối với cá nhân, người đại diện gia đình nhận chăm sóc thay thế là người thân thích của trẻ em </t>
  </si>
  <si>
    <t xml:space="preserve">Thủ tục chuyển trẻ em đang được chăm sóc thay thế tại cơ sở trợ giúp xã hội đến cá nhân, gia đình nhận chăm sóc thay thế </t>
  </si>
  <si>
    <t xml:space="preserve">Thủ tục cấp giấy xác nhận thân nhân của người có công </t>
  </si>
  <si>
    <t xml:space="preserve">Thủ tục quyết định quản lý cai nghiện ma túy tự nguyện tại gia đình </t>
  </si>
  <si>
    <t xml:space="preserve">Thủ tục đăng ký cai nghiện ma túy tự nguyện </t>
  </si>
  <si>
    <t>Hội nghị, hội thảo Quốc tế</t>
  </si>
  <si>
    <t>Thủ tục cho phép tổ chức Hội nghị, hội thảo quốc tế không thuộc thẩm quyền cho phép của Thủ tướng Chính phủ</t>
  </si>
  <si>
    <t>Đơn vị còn tiếp nhận hồ sơ trực tiếp tại đơn vị theo Thông báo số 09/TB-SNgV ngày 09/8/2023 của Sở Ngoại vụ</t>
  </si>
  <si>
    <t>Quyết định số: 1632/QĐ-UBND ngày 08/8/2023</t>
  </si>
  <si>
    <t>Quyết định số 410/QĐ-UBND ngày 08/3/2023</t>
  </si>
  <si>
    <t>Quản lý chất lượng nông lâm sản và thủy sản</t>
  </si>
  <si>
    <t>Cấp giấy chứng nhận cơ sở đủ điều kiện an toàn thực phẩm đối với cơ sở sản xuất, kinh doanh nông lâm thủy sản (2.001827.000.00.00.H53)</t>
  </si>
  <si>
    <t>Cơ quan nhà nước 
phải thực hiện kiểm tra, xác minh thực tế</t>
  </si>
  <si>
    <t>Thú y</t>
  </si>
  <si>
    <t>Quyết định số 1261/QĐ-UBND ngày 11/6/2021</t>
  </si>
  <si>
    <t>Thủy sản</t>
  </si>
  <si>
    <t>Quyết định số 852/QĐ-UBND ngày 08/4/2022</t>
  </si>
  <si>
    <t>Lâm nghiệp</t>
  </si>
  <si>
    <t>Quyết định số 237/QĐ-UBND ngày 31/01/2024</t>
  </si>
  <si>
    <t>Quyết định số 1731/QĐ-UBND ngày 22/8/2023</t>
  </si>
  <si>
    <t>Thủy lợi</t>
  </si>
  <si>
    <t>Trồng trọt</t>
  </si>
  <si>
    <t>Quyết định số 177/QĐ-UBND ngày 31/01/2023</t>
  </si>
  <si>
    <t>Bảo vệ thực vật</t>
  </si>
  <si>
    <t>Kinh tế hợp tác</t>
  </si>
  <si>
    <t>Chăn nuôi</t>
  </si>
  <si>
    <t>Khoa học, công nghệ và môi trường</t>
  </si>
  <si>
    <t>Quyết định số 1376/QĐ-UBND ngày 04/7/2023</t>
  </si>
  <si>
    <t>Hỗ trợ dự án liên kết cấp huyện (1.003434.000.00.00.H53)</t>
  </si>
  <si>
    <t>Phát triển nông thôn</t>
  </si>
  <si>
    <t>Công nhận nghề truyền thống (1.003712.000.00.00.H53)</t>
  </si>
  <si>
    <t>Công nhận làng nghề (1.003695.000.00.00.H53)</t>
  </si>
  <si>
    <t>Công nhận làng nghề truyền thống (1.003727.000.00.00.H53)</t>
  </si>
  <si>
    <t>Phòng, chống thiên tai</t>
  </si>
  <si>
    <t>Cấp giấy chứng nhận cơ sở đủ điều kiện an toàn thực phẩm đối với cơ sở sản xuất, kinh doanh nông lâm thủy sản</t>
  </si>
  <si>
    <t xml:space="preserve">Cấp lại giấy chứng nhận cơ sở đủ điều kiện an toàn thực phẩm đối với cơ sở sản xuất, kinh doanh nông, lâm, thủy sản (trường hợp trước 06 tháng tính đến ngày giấy chứng nhận ATTP) </t>
  </si>
  <si>
    <t xml:space="preserve">Cấp giấy chứng nhận cơ sở an toàn dịch bệnh động vật </t>
  </si>
  <si>
    <t xml:space="preserve">Cấp lại giấy chứng nhận cơ sở an toàn dịch bệnh động vật </t>
  </si>
  <si>
    <t xml:space="preserve">Cấp giấy chứng nhận vùng an toàn dịch bệnh động vật </t>
  </si>
  <si>
    <t xml:space="preserve">Cấp lại giấy chứng nhận vùng an toàn dịch bệnh động vật </t>
  </si>
  <si>
    <t xml:space="preserve">Cấp, gia hạn chứng chỉ hành nghề thú y (gồm tiêm phòng, chữa bệnh, phẫu thuật động vật; tư vấn các hoạt động liên quan đến lĩnh vực thú y; khám bệnh, chẩn đoán bệnh, xét nghiệm bệnh động vật; buôn bán thuốc thú y) </t>
  </si>
  <si>
    <t xml:space="preserve">Cấp lại chứng chỉ hành nghề thú y (trong trường hợp bị mất, sai sót, hư hỏng; có thay đổi thông tin liên quan đến cá nhân đã được cấp chứng chỉ hành nghề thú y) </t>
  </si>
  <si>
    <t xml:space="preserve">Cấp, cấp lại giấy chứng nhận điều kiện vệ sinh thú y </t>
  </si>
  <si>
    <t xml:space="preserve">Cấp giấy chứng nhận đủ điều kiện buôn bán thuốc thú y </t>
  </si>
  <si>
    <t xml:space="preserve">Cấp giấy xác nhận nội dung quảng cáo thuốc thú y </t>
  </si>
  <si>
    <t xml:space="preserve">Cấp giấy chứng nhận kiểm dịch động vật, sản phẩm động vật trên cạn vận chuyển ra khỏi địa bàn cấp tỉnh </t>
  </si>
  <si>
    <t xml:space="preserve">Cấp giấy chứng nhận kiểm dịch động vật, sản phẩm động vật thủy sản vận chuyển ra khỏi địa bàn cấp tỉnh </t>
  </si>
  <si>
    <t xml:space="preserve">Cấp lại giấy chứng nhận đủ điều kiện buôn bán thuốc thú y (trong trường hợp bị mất, sai sót, hư hỏng; thay đổi thông tin có liên quan đến tổ chức, cá nhân đăng ký) </t>
  </si>
  <si>
    <t xml:space="preserve">Công nhận và giao quyền quản lý cho tổ chức cộng đồng (thuộc địa bàn từ hai huyện trở lên) </t>
  </si>
  <si>
    <t xml:space="preserve">Sửa đổi, bổ sung nội dung quyết định công nhận và giao quyền quản lý cho tổ chức cộng đồng (thuộc địa bàn từ hai huyện trở lên) </t>
  </si>
  <si>
    <t xml:space="preserve">Công bố mở cảng cá loại 2 </t>
  </si>
  <si>
    <t xml:space="preserve">Cấp, cấp lại giấy chứng nhận cơ sở đủ điều kiện sản xuất, ương dưỡng giống thủy sản (trừ giống thủy sản bố mẹ) </t>
  </si>
  <si>
    <t xml:space="preserve">Cấp, cấp lại giấy chứng nhận cơ sở đủ điều kiện sản xuất thức ăn thủy sản, sản phẩm xử lý môi trường nuôi trồng thủy sản (trừ nhà đầu tư nước ngoài, tổ chức kinh tế có vốn đầu tư nước ngoài) </t>
  </si>
  <si>
    <t xml:space="preserve">Cấp, cấp lại giấy chứng nhận cơ sở đủ điều kiện nuôi trồng thủy sản </t>
  </si>
  <si>
    <t xml:space="preserve">Cấp, cấp lại giấy xác nhận đăng ký nuôi trồng thủy sản lồng bè, đối tượng thủy sản nuôi chủ lực </t>
  </si>
  <si>
    <t xml:space="preserve">Xác nhận nguồn gốc loài thủy sản thuộc phụ lục công ước quốc tế về buôn bán các loài động vật, thực vật hoang dã nguy cấp và các loài thủy sản nguy cấp, quý, hiếm có nguồn gốc từ nuôi trồng </t>
  </si>
  <si>
    <t xml:space="preserve">Xác nhận nguồn gốc loài thủy sản thuộc phụ lục công ước quốc tế về buôn bán các loài động vật, thực vật hoang dã nguy cấp; loài thủy sản nguy cấp, quý, hiếm có nguồn gốc khai thác từ tự nhiên </t>
  </si>
  <si>
    <t xml:space="preserve">Cấp, cấp lại giấy phép khai thác thủy sản </t>
  </si>
  <si>
    <t xml:space="preserve">Cấp, cấp lại giấy chứng nhận cơ sở đủ điều kiện đóng mới, cải hoán tàu cá </t>
  </si>
  <si>
    <t xml:space="preserve">Cấp giấy chứng nhận đăng ký tàu cá </t>
  </si>
  <si>
    <t>Cấp lại giấy chứng nhận đăng ký tàu cá</t>
  </si>
  <si>
    <t xml:space="preserve">Cấp giấy chứng nhận đăng ký tạm thời tàu cá </t>
  </si>
  <si>
    <t xml:space="preserve">Xóa đăng ký tàu cá  </t>
  </si>
  <si>
    <t xml:space="preserve">Chuyển loại rừng đối với khu rừng do UBND cấp tỉnh quyết định thành lập </t>
  </si>
  <si>
    <t xml:space="preserve">Phê duyệt hoặc điều chỉnh phương án quản lý rừng bền vững của chủ rừng là tổ chức </t>
  </si>
  <si>
    <t xml:space="preserve">Đăng ký mã số cơ sở nuôi, trồng các loài động vật rừng, thực vật rừng nguy cấp, quý, hiếm nhóm II và động vật, thực vật hoang dã nguy cấp thuộc phụ lục II và III cites </t>
  </si>
  <si>
    <t xml:space="preserve">Phê duyệt phương án khai thác động vật rừng thông thường từ tự nhiên </t>
  </si>
  <si>
    <t xml:space="preserve">Công nhận, công nhận lại nguồn giống cây trồng lâm nghiệp </t>
  </si>
  <si>
    <t xml:space="preserve">Phê duyệt phương án trồng rừng thay thế đối với trường hợp chủ dự án tự trồng rừng thay thế </t>
  </si>
  <si>
    <t xml:space="preserve">Miễn, giảm tiền chi trả dịch vụ môi trường rừng (đối với tổ chức, cá nhân sử dụng dịch vụ môi trường rừng nằm trong phạm vi 01 tỉnh) </t>
  </si>
  <si>
    <t xml:space="preserve">Phê duyệt dự toán, thiết kế phương án trồng rừng thay thế đối với trường hợp chủ dự án không tự trồng rừng thay thế </t>
  </si>
  <si>
    <t xml:space="preserve">Phê duyệt, điều chỉnh thiết kế, dự toán công trình lâm sinh (đối với công trình lâm sinh thuộc dự án do chủ tịch UBND cấp tỉnh quyết định đầu tư) </t>
  </si>
  <si>
    <t xml:space="preserve">Phê duyệt đề án du lịch sinh thái, nghĩ dưỡng, giải trí trong rừng đặc dụng đối với khu rừng đặc dụng thuộc địa phương quản lý </t>
  </si>
  <si>
    <t xml:space="preserve">Phê duyệt đề án du lịch sinh thái, nghĩ dưỡng, giải trí trong rừng phòng hộ đối với khu rừng phòng hộ thuộc địa phương quản lý </t>
  </si>
  <si>
    <t xml:space="preserve">Phê duyệt chương trình, dự án và hoạt động phi dự án được hỗ trợ tài chính của quỹ bảo vệ và phát triển rừng cấp tỉnh </t>
  </si>
  <si>
    <t xml:space="preserve">Xác nhận bảng kê lâm sản </t>
  </si>
  <si>
    <t xml:space="preserve">Quyết định chủ trương chuyển mục đích sử dụng rừng sang mục đích khác </t>
  </si>
  <si>
    <t xml:space="preserve">Xác nhận nguồn gốc gỗ trước khi xuất khẩu </t>
  </si>
  <si>
    <t>Phân loại doanh nghiệp chế biến và xuất khẩu gỗ</t>
  </si>
  <si>
    <t xml:space="preserve">Phê duyệt phương án khai thác thực vật rừng thông thường thuộc thẩm quyền giải quyết của sở nông nghiệp và phát triển nông thôn </t>
  </si>
  <si>
    <t xml:space="preserve">Cấp gia hạn, điều chỉnh nội dung giấy phép hoạt động: nuôi trồng thủy sản; nổ mìn và các hoạt động gây nổ khác thuộc thẩm quyền cấp phép của UBND tỉnh </t>
  </si>
  <si>
    <t xml:space="preserve">Cấp gia hạn, điều chỉnh nội dung giấy phép hoạt động du lịch, thể thao, nghiên cứu khoa học, kinh doanh, dịch vụ thuộc thẩm quyền cấp phép của UBND tỉnh </t>
  </si>
  <si>
    <t xml:space="preserve">Cấp gia hạn, điều chỉnh nội dung giấy phép: trồng cây lâu năm; hoạt động của phương tiện thủy nội địa, phương tiện cơ giới, trừ xe mô tô, xe gắn máy, phương tiện thủy nội địa thô sơ thuộc thẩm quyền cấp phép của UBND tỉnh </t>
  </si>
  <si>
    <t xml:space="preserve">Cấp gia hạn, điều chỉnh nội dung giấy phép: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UBND tỉnh </t>
  </si>
  <si>
    <t xml:space="preserve">Cấp giấy phép nuôi trồng thủy sản thuộc thẩm quyền cấp phép của UBND tỉnh </t>
  </si>
  <si>
    <t xml:space="preserve">Cấp giấy phép cho các hoạt động trồng cây lâu năm trong phạm vi bảo vệ công trình thủy lợi thuộc thẩm quyền cấp phép của UBND tỉnh </t>
  </si>
  <si>
    <t xml:space="preserve">Cấp giấy phép nổ mìn và các hoạt động gây nổ khác thuộc thẩm quyền cấp phép của ủy ban nhân dân tỉnh </t>
  </si>
  <si>
    <t xml:space="preserve">Cấp giấy phép hoạt động của phương tiện thủy nội địa, phương tiện cơ giới, trừ xe mô tô, xe gắn máy, phương tiện thủy nội địa thô sơ thuộc thẩm quyền cấp phép của UBND tỉnh </t>
  </si>
  <si>
    <t xml:space="preserve">Cấp giấy phép hoạt động du lịch, thể thao, nghiên cứu khoa học, kinh doanh, dịch vụ thuộc thẩm quyền cấp phép của UBND tỉnh </t>
  </si>
  <si>
    <t xml:space="preserve">Cấp giấy phép cho các hoạt động trong phạm vi bảo vệ công trình thủy lợi: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UBND tỉnh </t>
  </si>
  <si>
    <t xml:space="preserve">Cấp lại giấy phép cho các hoạt động trong phạm vi bảo vệ công trình thủy lợi trong trường hợp bị mất, bị rách, hư hỏng thuộc thẩm quyền cấp phép của UBND tỉnh </t>
  </si>
  <si>
    <t xml:space="preserve">Cấp lại giấy phép cho các hoạt động trong phạm vi bảo vệ công trình thủy lợi trong trường hợp tên chủ giấy phép đã được cấp bị thay đổi do chuyển nhượng, sáp nhập, chia tách, cơ cấu lại tổ chức thuộc thẩm quyền cấp phép của UBND tỉnh </t>
  </si>
  <si>
    <t xml:space="preserve">Phê duyệt phương án, điều chỉnh phương án cắm mốc chỉ giới phạm vi bảo vệ công trình thủy lợi trên địa bàn UBND tỉnh quản lý </t>
  </si>
  <si>
    <t xml:space="preserve">Phê duyệt, điều chỉnh quy trình vận hành đối với công trình thủy lợi lớn và công trình thủy lợi vừa do UBND tỉnh quản lý </t>
  </si>
  <si>
    <t xml:space="preserve">Thẩm định, phê duyệt, điều chỉnh và công bố công khai quy trình vận hành hồ chứa nước thuộc thẩm quyền của UBND tỉnh </t>
  </si>
  <si>
    <t xml:space="preserve">Thẩm định, phê duyệt đề cương, kết quả kiểm định an toàn đập, hồ chứa thủy lợi thuộc thẩm quyền của UBND tỉnh </t>
  </si>
  <si>
    <t xml:space="preserve">Thẩm định, phê duyệt phương án ứng phó thiên tai cho công trình, vùng hạ du đập trong quá trình thi côngthuộc thẩm quyền của UBND tỉnh </t>
  </si>
  <si>
    <t xml:space="preserve">Thẩm định, phê duyệt phương án ứng phó với tình huống khẩn cấp thuộc thẩm quyền của UBND tỉnh </t>
  </si>
  <si>
    <t xml:space="preserve">Cấp quyết định, phục hồi quyết định công nhận cây đầu dòng, vườn cây đầu dòng, cây công nghiệp, cây ăn quả lâu năm nhân giống bằng phương pháp vô tính </t>
  </si>
  <si>
    <t xml:space="preserve">Cấp giấy chứng nhận đủ điều kiện buôn bán phân bón </t>
  </si>
  <si>
    <t xml:space="preserve">Cấp lại giấy chứng nhận đủ điều kiện buôn bán phân bón </t>
  </si>
  <si>
    <t xml:space="preserve">Xác nhận nội dung quảng cáo phân bón </t>
  </si>
  <si>
    <t xml:space="preserve">Cấp giấy phép vận chuyển thuốc bảo vệ thực vật </t>
  </si>
  <si>
    <t xml:space="preserve">Cấp giấy xác nhận nội dung quảng cáo thuốc bảo vệ thực vật </t>
  </si>
  <si>
    <t xml:space="preserve">Cấp giấy chứng nhận đủ điều kiện buôn bán thuốc bảo vệ thực vật </t>
  </si>
  <si>
    <t xml:space="preserve">Cấp lại giấy chứng nhận đủ điều kiện buôn bán thuốc bảo vệ thực vật </t>
  </si>
  <si>
    <t xml:space="preserve">Cấp giấy chứng nhận kiểm dịch thực vật đối với các lô vật thể vận chuyển từ vùng nhiễm đối tượng kiểm dịch thực vật </t>
  </si>
  <si>
    <t xml:space="preserve">Hỗ trợ dự án liên kết cấp tỉnh </t>
  </si>
  <si>
    <t xml:space="preserve">Cấp giấy chứng nhận đủ điều kiện sản xuất thức ăn thương mại, thức ăn chăn nuôi theo đặt hàng </t>
  </si>
  <si>
    <t xml:space="preserve">Cấp lại giấy chứng nhận đủ điều kiện sản xuất thức ăn thương mại, thức ăn chăn nuôi theo đặt hàng </t>
  </si>
  <si>
    <t xml:space="preserve">Cấp giấy chứng nhận đủ điều kiện chăn nuôi đối với chăn nuôi trang trại quy mô lớn </t>
  </si>
  <si>
    <t xml:space="preserve">Cấp lại giấy chứng nhận đủ điều kiện chăn nuôi đối với chăn nuôi trang trại quy mô lớn </t>
  </si>
  <si>
    <t xml:space="preserve">Đăng ký công bố hợp quy đối với các sản phẩm, hàng hóa sản xuất trong nước được quản lý bởi các quy chuẩn kỹ thuật quốc gia do bộ nông nghiệp và phát triển nông thôn ban hành </t>
  </si>
  <si>
    <t xml:space="preserve">Công nhận vùng nông nghiệp ứng dụng cao </t>
  </si>
  <si>
    <t xml:space="preserve">Cấp Thẻ giám định viên quyền đối với giống cây trồng </t>
  </si>
  <si>
    <t xml:space="preserve">Cấp lại Thẻ giám định viên quyền đối với giống cây trồng </t>
  </si>
  <si>
    <t xml:space="preserve">Thu hồi Thẻ giám định viên quyền đối với giống cây trồng theo yêu cầu của tổ chức, cá nhân </t>
  </si>
  <si>
    <t xml:space="preserve">Cấp Giấy chứng nhận tổ chức giám định quyền đối với giống cây trồng </t>
  </si>
  <si>
    <t xml:space="preserve">Cấp lại Giấy chứng nhận tổ chức giám định quyền đối với giống cây trồng </t>
  </si>
  <si>
    <t xml:space="preserve">Thu hồi Giấy chứng nhận tổ chức giám định quyền đối với giống cây trồng theo yêu cầu của tổ chức, cá nhân </t>
  </si>
  <si>
    <t xml:space="preserve">Công nhận và giao quyền quản lý cho tổ chức cộng đồng (thuộc địa bàn quản lý) </t>
  </si>
  <si>
    <t>Sửa đổi, bổ sung nội dung quyết định công nhận và giao quyền quản lý cho tổ chức cộng đồng (thuộc địa bàn quản lý)</t>
  </si>
  <si>
    <t xml:space="preserve">Công bố mở cảng cá loại 3 </t>
  </si>
  <si>
    <t xml:space="preserve">Phê duyệt, điều chỉnh thiết kế, dự toán công trình lâm sinh (đối với công trình lâm sinh thuộc dự án do Chủ tịch UBND cấp huyện, cấp xã quyết định đầu tư) </t>
  </si>
  <si>
    <t xml:space="preserve">Phê duyệt phương án khai thác thực vật rừng loài thông thường thuộc thẩm quyền giải quyết của ủy ban nhân dân cấp huyện </t>
  </si>
  <si>
    <t xml:space="preserve">Phê duyệt hoặc điều chỉnh phương án quản lý rừng bền vững của chủ rừng là hộ gia đình, cá nhân, cộng đồng dân cư hoặc hộ gia đình cá nhân liên kết thành nhóm hộ, tổ hợp tác trường hợp có tổ chức các hoạt động du lịch sinh thái </t>
  </si>
  <si>
    <t>Chuyển đổi cơ cấu cây trồng trên đất trồng lúa</t>
  </si>
  <si>
    <t xml:space="preserve">Đăng ký kê khai số lượng chăn nuôi tập trung và nuôi trồng thủy sản ban đầu </t>
  </si>
  <si>
    <t xml:space="preserve">Hỗ trợ khôi phục sản xuất vùng bị thiệt hại do dịch bệnh </t>
  </si>
  <si>
    <t xml:space="preserve">Hỗ trợ khôi phục sản xuất vùng bị thiệt hại do thiên tai </t>
  </si>
  <si>
    <t xml:space="preserve">Hỗ trợ khám chữa bệnh, trợ cấp tai nạn cho lực lượng xung kích phòng chống thiên tai cấp xã trong trường hợp chưa tham gia bảo hiểm y tế, bảo hiểm xã hội </t>
  </si>
  <si>
    <t xml:space="preserve">Trợ cấp tiền tuất, tai nạn (đối với trường hợp tai nạn suy giảm khả năng lao động từ 5% trở lên) cho lực lượng xung kích phòng, chống thiên tai cấp xã chưa tham gia bảo hiểm xã hội </t>
  </si>
  <si>
    <t xml:space="preserve">Thủ tục xác nhận người lao động nước ngoài không thuộc diện cấp giấy phép lao động </t>
  </si>
  <si>
    <t>Quyết định số 2151/QĐ-UBND ngày 24/10/2022</t>
  </si>
  <si>
    <t>Quyết định số 2151/QĐ-UBND ngày 24/10/2022; 2310/QĐ-UBND ngày 07/11/2023</t>
  </si>
  <si>
    <t>Quyết định 2151/QĐ-UBND ngày 24/10/2022; 2310/QĐ-UBND ngày 07/11/2023</t>
  </si>
  <si>
    <t>Quyết định số 2151/QĐ-UBND ngày 24/10/2022; 65/QĐ-UBND ngày 10/01/2024</t>
  </si>
  <si>
    <t xml:space="preserve"> Quyết định số 2151/QĐ-UBND ngày 24/10/2022</t>
  </si>
  <si>
    <t xml:space="preserve">Cấp lại giấy chứng nhận cơ sở đủ điều kiện an toàn thực phẩm đối với cơ sở sản xuất, kinh doanh nông, lâm, thủy sản (trường hợp trước 06 tháng tính đến ngày Giấy chứng nhận ATTP) </t>
  </si>
  <si>
    <t>Quyết định 2151/QĐ-UBND ngày 24/10/2022</t>
  </si>
  <si>
    <t>Quyết định số 2151/QĐ-UBND ngày 24/10/2022; 1176/QĐ-UBND ngày 30/5/2023</t>
  </si>
  <si>
    <t>Quyết định số 2151/QĐ-UBND ngày 24/10/2022; 2571/QĐ-UBND ngày 11/12/2023</t>
  </si>
  <si>
    <t>Quyết định 2151/QĐ-UBND ngày 24/10/2022; 206/QĐ-UBND ngày 26/01/2024</t>
  </si>
  <si>
    <t>Quyết định số 2572/QĐ-UBND ngày 11/12/2023</t>
  </si>
  <si>
    <t>Quyết định số 2151/QĐ-UBND ngày 24/10/2022;  206/QĐ-UBND ngày 26/01/2024</t>
  </si>
  <si>
    <t>Quyết định số 981/QĐ-UBND ngày 26/4/2023</t>
  </si>
  <si>
    <t>Quyết định số 1644/QĐ-UBND ngày 10/8/2023</t>
  </si>
  <si>
    <t>Giáo dục Trung học</t>
  </si>
  <si>
    <t>Thành lập trường trung học phổ thông công lập hoặc cho phép thành lập trường trung học phổ thông tư thục</t>
  </si>
  <si>
    <t>Cho phép trường trung học phổ thông hoạt động giáo dục</t>
  </si>
  <si>
    <t>Cho phép trường trung học phổ thông hoạt động trở lại</t>
  </si>
  <si>
    <t>Sáp nhập, chia tách trường trung học phổ thông</t>
  </si>
  <si>
    <t>Giải thể trường trung học phổ thông (theo đề nghị của cá nhân, tổ chức thành lập trường trung học phổ thông)</t>
  </si>
  <si>
    <t>Tuyển sinh trung học phổ thông</t>
  </si>
  <si>
    <t>Xin học lại tại trường khác đối với học sinh trung học</t>
  </si>
  <si>
    <t>Thành lập trường trung cấp sư phạm công lập, cho phép thành lập trường trung cấp sư phạm tư thục</t>
  </si>
  <si>
    <t>Sáp nhập, chia, tách trường trung cấp sư phạm</t>
  </si>
  <si>
    <t>Giải thể trường trung cấp sư phạm (theo đề nghị của tổ chức, cá nhân đề nghị thành lập trường trung cấp sư phạm)</t>
  </si>
  <si>
    <t>Cho phép hoạt động giáo dục nghề nghiệp trở lại đối với nhóm ngành đào tạo giáo viên trình độ trung cấp</t>
  </si>
  <si>
    <t>Cấp giấy chứng nhận đăng ký hoạt động giáo dục nghề nghiệp đối với nhóm ngành đào tạo giáo viên trình độ trung cấp</t>
  </si>
  <si>
    <t>Phòng chuyên môn kiểm tra hồ sơ và kiểm tra thực tế cơ sở vật chất.</t>
  </si>
  <si>
    <t>Đăng ký bổ sung hoạt động giáo dục nghề nghiệp đối với nhóm ngành đào tạo giáo viên trình độ trung cấp</t>
  </si>
  <si>
    <t>Thành lập phân hiệu trường trung cấp sư phạm hoặc cho phép thành lập phân hiệu trường trung cấp sư phạm tư thục</t>
  </si>
  <si>
    <t>Giải thể phân hiệu trường trung cấp sư phạm (theo đề nghị của tổ chức, cá nhân đề nghị thành lập phân hiệu)</t>
  </si>
  <si>
    <t>Giáo dục dân tộc</t>
  </si>
  <si>
    <t>Thành lập trường phổ thông dân tộc nội trú</t>
  </si>
  <si>
    <t>Cho phép trường phổ thông dân tộc nội trú có cấp học cao nhất là trung học phổ thông hoạt động giáo dục</t>
  </si>
  <si>
    <t>Sáp nhập, chia, tách trường phổ thông dân tộc nội trú</t>
  </si>
  <si>
    <t>Giải thể trường phổ thông dân tộc nội trú (theo yêu cầu của tổ chức, cá nhân đề nghị thành lập trường)</t>
  </si>
  <si>
    <t>Giáo dục thường xuyên</t>
  </si>
  <si>
    <t>Thành lập trung tâm giáo dục thường xuyên</t>
  </si>
  <si>
    <t>Cho phép trung tâm giáo dục thường xuyên hoạt động giáo dục trở lại</t>
  </si>
  <si>
    <t>Sáp nhập, chia tách trung tâm giáo dục thường xuyên</t>
  </si>
  <si>
    <t>Giải thể trung tâm giáo dục thường xuyên</t>
  </si>
  <si>
    <t>Giáo dục và đào tạo thuộc hệ thống giáo dục quốc dân và cơ sở giáo dục khác</t>
  </si>
  <si>
    <t>Thành lập trường trung học phổ thông chuyên công lập hoặc cho phép thành lâp trường trung học phổ thông chuyên tư thục</t>
  </si>
  <si>
    <t>Cho phép trường trung học phổ thông chuyên hoạt động giáo dục</t>
  </si>
  <si>
    <t>Cho phép trường trung học phổ thông chuyên hoạt động trở lại</t>
  </si>
  <si>
    <t>Sáp nhập, chia tách trường trung học phổ thông chuyên</t>
  </si>
  <si>
    <t>Giải thể trường trung học phổ thông chuyên</t>
  </si>
  <si>
    <t>Thành lập trường năng khiếu thể dục thể thao thuộc địa phương</t>
  </si>
  <si>
    <t>Thành lập, cho phép thành lập trung tâm ngoại ngữ, tin học</t>
  </si>
  <si>
    <t>Cho phép trung tâm ngoại ngữ, tin học hoạt động giáo dục</t>
  </si>
  <si>
    <t>Cho phép trung tâm ngoại ngữ, tin học hoạt động giáo dục trở lại</t>
  </si>
  <si>
    <t>Sáp nhập, chia, tách trung tâm ngoại ngữ, tin học</t>
  </si>
  <si>
    <t>Giải thể trung tâm ngoại ngữ, tin học (theo đề nghị của cá nhân tổ chức thành lập trung tâm ngoại ngữ, tin hoc)</t>
  </si>
  <si>
    <t>Thành lập trung tâm hỗ trợ và phát triển giáo dục hòa nhập công lập hoặc cho phép thành lâp trung tâm hỗ trợ và phát triển giáo dục hòa nhập tư thục</t>
  </si>
  <si>
    <t>Cho phép trung tâm hỗ trợ và phát triển giáo dục hòa nhập hoạt động giáo dục</t>
  </si>
  <si>
    <t>Cho phép trung tâm hỗ trợ và phát triển giáo dục hòa nhập hoạt động trở lại</t>
  </si>
  <si>
    <t>Tổ chức lại, cho phép tổ chức lại trung tâm hỗ trợ và phát triển giáo dục hòa nhập</t>
  </si>
  <si>
    <t>Giải thể trung tâm hỗ trợ và phát triển giáo dục hòa nhập (theo đề nghị của tổ chức, cá nhân thành lập)</t>
  </si>
  <si>
    <t>Cấp phép hoạt động giáo dục kỹ năng sống và hoạt động giáo dục ngoài giờ chính khóa</t>
  </si>
  <si>
    <t>Xác nhận hoạt động giáo dục kỹ năng sống và hoạt động giáo dục ngoài giờ chính khóa</t>
  </si>
  <si>
    <t>Cấp giấy chứng nhận đăng ký kinh doanh dịch vụ tư vấn du học</t>
  </si>
  <si>
    <t>Điều chỉnh, bổ sung giấy chứng nhận đăng ký kinh doanh dịch vụ tư vấn du học</t>
  </si>
  <si>
    <t>Đề nghị được kinh doanh dịch vụ tư vấn du học trở lại</t>
  </si>
  <si>
    <t>Kiểm định chất lượng giáo dục</t>
  </si>
  <si>
    <t>Cấp Chứng nhận trường mầm non đạt kiểm định chất lượng giáo dục</t>
  </si>
  <si>
    <t>Cấp Chứng nhận trường tiểu học đạt kiểm định chất lượng giáo dục</t>
  </si>
  <si>
    <t>Cấp Chứng nhận trường trung học đạt kiểm định chất lượng giáo dục</t>
  </si>
  <si>
    <t>Cấp giấy chứng nhận chất lượng giáo dục đối với trung tâm giáo dục thường xuyên</t>
  </si>
  <si>
    <t>Giáo dục và đào tạo thuộc hệ thống giáo dục quốc dân</t>
  </si>
  <si>
    <t>Công nhận trường mầm non đạt chuẩn quốc gia</t>
  </si>
  <si>
    <t>Công nhận trường tiểu học đạt chuẩn quốc gia</t>
  </si>
  <si>
    <t>Công nhận trường trung học đạt chuẩn quốc gia</t>
  </si>
  <si>
    <t>Xếp hạng Trung tâm giáo dục thường xuyên</t>
  </si>
  <si>
    <t>Công nhận huyện đạt chuẩn phổ cập giáo dục, xóa mù chữ</t>
  </si>
  <si>
    <t>Phê duyệt việc dạy và học bằng tiếng nước ngoài</t>
  </si>
  <si>
    <t>Đăng ký hỗ trợ tiền đóng học phí và chi phí sinh hoạt đối với sinh viên học các ngành đào tạo giáo viên tại các đại học, học viện, trường đại học, trường cao đẳng được phép đào tạo giáo viên</t>
  </si>
  <si>
    <t>Xét, cấp học bổng chính sách</t>
  </si>
  <si>
    <t>Cấp học bổng và hỗ trợ kinh phí mua phương tiện, đồ dùng học tập dùng riêng cho người khuyết tật học tại các cơ sở giáo dục</t>
  </si>
  <si>
    <t>Xét, duyệt chính sách hỗ trợ đối với học sinh trung học phổ thông là người dân tộc Kinh</t>
  </si>
  <si>
    <t>Xét, duyệt chính sách hỗ trợ đối với học sinh trung học phổ thông là người dân tộc thiểu số</t>
  </si>
  <si>
    <t>Hỗ trợ học tập đối với học sinh trung học phổ thông các dân tộc thiểu số rất ít người</t>
  </si>
  <si>
    <t>Đề nghị miễn, giảm học phí và hỗ trợ chi phí học tập cho trẻ em, học sinh, sinh viên</t>
  </si>
  <si>
    <t>Đào tạo với nước ngoài</t>
  </si>
  <si>
    <t>Đăng ký hoạt động của Văn phòng đại diện giáo dục nước ngoài tại Việt Nam</t>
  </si>
  <si>
    <t>Phê duyệt liên kết giáo dục</t>
  </si>
  <si>
    <t>Gia hạn, điều chỉnh hoạt động liên kết giáo dục</t>
  </si>
  <si>
    <t>Chấm dứt hoạt động liên kết giáo dục theo đề nghị của các bên liên kết</t>
  </si>
  <si>
    <t>Cho phép thành lập cơ sở giáo dục mầm non, cơ sở giáo dục phổ thông có vốn đầu tư nước ngoài tại Việt Nam</t>
  </si>
  <si>
    <t>Giải thể cơ sở giáo dục mầm non, cơ sở giáo dục phổ thông có vốn đầu tư nước ngoài tại Việt Nam</t>
  </si>
  <si>
    <t>Chuyển đổi nhà trẻ, trường mẫu giáo, trường mầm non tư thục do nhà đầu tư nước ngoài đầu tư sang nhà trẻ, trường mẫu giáo, trường mầm non tư thục hoạt động không vì lợi nhuận</t>
  </si>
  <si>
    <t>Chuyển đổi trường trung học phổ thông tư thục, trường phổ thông tư thục có nhiều cấp học có cấp học cao nhất là trung học phổ thông do nhà đầu tư trong nước đầu tư; cơ sở giáo dục phổ thông tư thục do nhà đầu tư nước ngoài đầu tư sang trường phổ thông tư thục hoạt động không vì lợi nhuận</t>
  </si>
  <si>
    <t>Cho phép hoạt động giáo dục đối với: Cơ sở đào tạo, bồi dưỡng ngắn hạn; cơ sở giáo dục mầm non; cơ sở giáo dục phổ thông có vốn đầu tư nước ngoài tại Việt Nam</t>
  </si>
  <si>
    <t>Bổ sung, điều chỉnh quyết định cho phép hoạt động giáo dục đối với: cơ sở đào tạo, bồi dưỡng ngắn hạn; cơ sở giáo dục mầm non; cơ sở giáo dục phổ thông có vốn đầu tư nước ngoài tại Việt Nam</t>
  </si>
  <si>
    <t>Cho phép hoạt động giáo dục trở lại đối với: Cơ sở đào tạo, bồi dưỡng ngắn hạn; Cơ sở giáo dục phổ thông có vốn đầu tư nước ngoài tại Việt Nam</t>
  </si>
  <si>
    <t>Chấm dứt hoạt động cơ sở đào tạo, bồi dưỡng ngắn hạn có vốn đầu tư nước ngoài tại Việt Nam</t>
  </si>
  <si>
    <t>Quy chế thi, tuyển sinh</t>
  </si>
  <si>
    <t>Đăng ký dự thi cấp chứng chỉ ứng dụng công nghệ thông tin</t>
  </si>
  <si>
    <t>Xét tuyển sinh vào trường phổ thông dân tộc nội trú (Xét tuyển sinh vào trường PTDTNT)</t>
  </si>
  <si>
    <t>Xét đặc cách tốt nghiệp trung học phổ thông</t>
  </si>
  <si>
    <t>Đăng ký dự thi tốt nghiệp trung học phổ thông</t>
  </si>
  <si>
    <t>Phúc khảo bài thi tốt nghiệp trung học phổ thông</t>
  </si>
  <si>
    <t>Đăng ký xét tuyển học theo chế độ cử tuyển</t>
  </si>
  <si>
    <t>Hệ thống văn bằng, chứng chỉ</t>
  </si>
  <si>
    <t>Cấp bản sao văn bằng, chứng chỉ từ sổ gốc</t>
  </si>
  <si>
    <t>Chỉnh sửa nội dung văn bằng, chứng chỉ</t>
  </si>
  <si>
    <t>Công nhận bằng tốt nghiệp trung học cơ sở, bằng tốt nghiệp trung học phổ thông, giấy chứng nhận hoàn thành chương trình giáo dục phổ thông do cơ sở giáo dục nước ngoài cấp để sử dụng tại Việt Nam</t>
  </si>
  <si>
    <t>Giáo dục Mầm non</t>
  </si>
  <si>
    <t>Thành lập trường mẫu giáo, trường mầm non, nhà trẻ công lập hoặc cho phép thành lập trường mẫu giáo, trường mầm non, nhà trẻ dân lập, tư thục</t>
  </si>
  <si>
    <t>Cho phép trường mẫu giáo, trường mầm non, nhà trẻ hoạt động giáo dục</t>
  </si>
  <si>
    <t>Nếu hồ sơ đúng quy định sẽ thông báo đến trường kế hoạch thẩm định thực tế tại trường.</t>
  </si>
  <si>
    <t>Cho phép trường mẫu giáo, trường mầm non, nhà trẻ hoạt động giáo dục trở lại</t>
  </si>
  <si>
    <t>Sáp nhập, chia, tách trường mẫu giáo, trường mầm non, nhà trẻ</t>
  </si>
  <si>
    <t>Công chức PGDĐT tổ chức thẩm định hồ sơ và thẩm định thực tế các điều kiện sáp nhập, chia, tách trường mẫu giáo, trường mầm non, nhà trẻ</t>
  </si>
  <si>
    <t>Giải thể trường mẫu giáo, trường mầm non, nhà trẻ (theo yêu cầu của tổ chức, cá nhân đề nghị thành lập)</t>
  </si>
  <si>
    <t>Giáo dục Tiểu học</t>
  </si>
  <si>
    <t>Thành lập trường tiểu học công lập, cho phép thành lập trường tiểu học tư thục</t>
  </si>
  <si>
    <t>Cho phép trường tiểu học hoạt động giáo dục</t>
  </si>
  <si>
    <t>Cho phép trường tiểu học hoạt động giáo dục trở lại</t>
  </si>
  <si>
    <t>Sáp nhập, chia, tách trường tiểu học</t>
  </si>
  <si>
    <t>Giải thể trường tiểu học (theo đề nghị của tổ chức, cá nhân đề nghị thành lập trường tiểu học)</t>
  </si>
  <si>
    <t>Chuyển trường đối với học sinh tiểu học</t>
  </si>
  <si>
    <t>Thành lập trường trung học cơ sở công lập hoặc cho phép thành lập trường trung học cơ sở tư thục</t>
  </si>
  <si>
    <t>Cho phép trường trung học cơ sở hoạt động giáo dục</t>
  </si>
  <si>
    <t>Cho phép trường trung học cơ sở hoạt động trở lại</t>
  </si>
  <si>
    <t>Sáp nhập, chia, tách trường trung học cơ sở</t>
  </si>
  <si>
    <t>Giải thể trường trung học cơ sở (theo đề nghị của cá nhân, tổ chức thành lâp trường)</t>
  </si>
  <si>
    <t>Tuyển sinh trung học cơ sở</t>
  </si>
  <si>
    <t>Tiếp nhận đối tượng học bổ túc trung học cơ sở</t>
  </si>
  <si>
    <t>Thuyên chuyển đối tượng học bổ túc trung học cơ sở</t>
  </si>
  <si>
    <t>Cho phép trường phổ thông dân tộc nội trú có cấp học cao nhất là trung học cơ sở hoạt động giáo dục</t>
  </si>
  <si>
    <t>Thành lập trường phổ thông dân tộc bán trú</t>
  </si>
  <si>
    <t>Cho phép trường phổ thông dân tộc bán trú hoạt động giáo dục</t>
  </si>
  <si>
    <t>Sáp nhập, chia, tách trường phổ thông dân tộc bán trú</t>
  </si>
  <si>
    <t>Chuyển đổi trường phổ thông dân tộc bán trú</t>
  </si>
  <si>
    <t>Thành lập trung tâm học tập cộng đồng</t>
  </si>
  <si>
    <t>Cho phép trung tâm học tập cộng đồng hoạt động trở lại</t>
  </si>
  <si>
    <t>Công nhận xã đạt chuẩn phổ cập giáo dục, xóa mù chữ</t>
  </si>
  <si>
    <t>Quy trình đánh giá, xếp loại “Cộng đồng học tập” cấp xã</t>
  </si>
  <si>
    <t>Chuyển đổi nhà trẻ, trường mẫu giáo, trường mầm non tư thục do nhà đầu tư trong nước đầu tư sang nhà trẻ, trường mẫu giáo, trường mầm non tư thục hoạt động không vì lợi nhuận</t>
  </si>
  <si>
    <t>Chuyển đổi trường tiểu học tư thục, trường trung học cơ sở tư thục và trường phổ thông tư thục có nhiều cấp học có cấp học cao nhất là trung học cơ sở do nhà đầu tư trong nước đầu tư sang trường phổ thông tư thục hoạt động không vì lợi nhuận</t>
  </si>
  <si>
    <t>Hỗ trợ học tập đối với trẻ mẫu giáo, học sinh tiểu học, học sinh trung học cơ sở, sinh viên các dân tộc thiểu số rất ít người</t>
  </si>
  <si>
    <t>Hỗ trợ ăn trưa đối với trẻ em mẫu giáo</t>
  </si>
  <si>
    <t>Trợ cấp đối với trẻ em mầm non là con công nhân, người lao động làm việc tại khu công nghiệp</t>
  </si>
  <si>
    <t>Hỗ trợ đối với giáo viên mầm non làm việc tại cơ sở giáo dục mầm non dân lập, tư thục ở địa bàn có khu công nghiệp</t>
  </si>
  <si>
    <t>Cho phép cơ sở giáo dục khác thực hiện chương trình giáo dục tiểu học</t>
  </si>
  <si>
    <t>Phòng Giáo dục và Đào tạo huyện, thành phố, trường tiểu học cùng địa phương trong địa bàn huyện kiểm tra thẩm định hồ sơ (đội ngũ cán bộ quản lý, giáo viên) và các điều kiện cơ sở vật chất, trang thiết bị, phòng học, vệ sinh môi trường thực tế tại cơ sở.</t>
  </si>
  <si>
    <t>Thành lập nhóm trẻ, lớp mẫu giáo độc lập</t>
  </si>
  <si>
    <t>Tham mưu lãnh đạo thành lập đoàn kiểm tra thực tế (gồm các bộ phận có liên quan)</t>
  </si>
  <si>
    <t>Cho phép nhóm trẻ, lớp mẫu giáo độc lập hoạt động giáo dục trở lại</t>
  </si>
  <si>
    <t>Sáp nhập, chia, tách nhóm trẻ, lớp mẫu giáo độc lập</t>
  </si>
  <si>
    <t>Giải thể nhóm trẻ, lớp mẫu giáo độc lập (theo yêu cầu của tổ chức, cá nhân đề nghị thành lập)</t>
  </si>
  <si>
    <t xml:space="preserve">1. Cấp tỉnh </t>
  </si>
  <si>
    <t>Quyết định số 1735/QĐ-UBND ngày 30/7/2021</t>
  </si>
  <si>
    <t>Bưu chính</t>
  </si>
  <si>
    <t>Cấp giấy phép bưu chính</t>
  </si>
  <si>
    <t>Sửa đổi, bổ sung giấy phép bưu chính</t>
  </si>
  <si>
    <t>Cấp lại giấy phép bưu chính khi hết hạn</t>
  </si>
  <si>
    <t>Cấp lại giấy phép bưu chính khi bị mất hoặc hư hỏng không sử dụng được</t>
  </si>
  <si>
    <t>Cấp văn bản xác nhận thông báo hoạt động bưu chính</t>
  </si>
  <si>
    <t>Sửa đổi, bổ sung văn bản xác nhận thông báo hoạt dộng bưu chính</t>
  </si>
  <si>
    <t>Cấp lại văn bản xác nhận thông báo hoạt động bưu chính khi bị mất hoặc hư hỏng không sử dụng được</t>
  </si>
  <si>
    <t>178/QĐ-UBND ngày 31/01/2023</t>
  </si>
  <si>
    <t>Phát thanh, truyền hình và thông tin điện tử</t>
  </si>
  <si>
    <t>Cấp Giấy chứng nhận đăng ký thu tín hiệu truyền hình nước ngoài trực tiếp từ vệ tinh</t>
  </si>
  <si>
    <t>Sửa đổi, bổ sung Giấy chứng nhận đăng ký thu tín hiệu truyền hình nước ngoài trực tiếp từ vệ tinh</t>
  </si>
  <si>
    <t>1465/QĐ-UBND ngày 08/7/2021</t>
  </si>
  <si>
    <t>Cấp giấy phép thiết lập trang thông tin điện tử tổng hợp</t>
  </si>
  <si>
    <t>Sửa đổi, bổ sung giấy phép thiết lập trang thông tin điện tử tổng hợp</t>
  </si>
  <si>
    <t>Gia hạn giấy phép thiết lập trang thông tin điện tử tổng hợp</t>
  </si>
  <si>
    <t>Cấp lại giấy phép thiết lập trang thông tin điện tử tổng hợp</t>
  </si>
  <si>
    <t>Thông báo thay đổi chủ sở hữu; địa chỉ trụ sở chính của tổ chức, doanh nghiệp đã được cấp Giấy phép thiết lập trang thông tin điện tử tổng hợp</t>
  </si>
  <si>
    <t>Thông báo thay đổi địa chỉ trụ sở chính, văn phòng giao dịch, địa chỉ đặt hoặc cho thuê máy chủ của doanh nghiệp cung cấp dịch vụ trò chơi điện tử G1 trên mạng</t>
  </si>
  <si>
    <t>Thông báo thay đổi cơ cấu tổ chức của doanh nghiệp cung cấp trò chơi điện tử G1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 của doanh nghiệp cung cấp dịch vụ trò chơi điện tử G1 trên mạng</t>
  </si>
  <si>
    <t>Thông báo thay đổi phương thức, phạm vi cung cấp dịch vụ trò chơi điện tử G1 trên mạng đã được phê duyệt</t>
  </si>
  <si>
    <t>Thông báo thay đổi tên miền khi cung cấp dịch vụ trò chơi điện tử trên trang thông tin điện tử (trên Internet), kênh phân phối trò chơi (trên mạng viễn thông di động); thể loại trò chơi (G2, G3, G4); thay đổi địa chỉ trụ sở chính của doanh nghiệp cung cấp dịch vụ trò chơi điện tử G2, G3, G4 trên mạng</t>
  </si>
  <si>
    <t>Thông báo thay đổi cơ cấu tổ chức của doanh nghiệp cung cấp dịch vụ trò chơi điện tử G2, G3, G4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 của doanh nghiệp cung cấp dịch vụ trò chơi điện tử G2, G3, G4 trên mạng</t>
  </si>
  <si>
    <t>Báo chí</t>
  </si>
  <si>
    <t>Trưng bày tranh, ảnh và các hình thức thông tin khác bên ngoài trụ sở cơ quan đại diện nước ngoài, tổ chức nước ngoài</t>
  </si>
  <si>
    <t>Cấp giấy phép xuất bản bản tin (địa phương)</t>
  </si>
  <si>
    <t>Văn bản chấp thuận thay đổi nội dung ghi trong giấy phép xuất bản bản tin (địa phương)</t>
  </si>
  <si>
    <t xml:space="preserve">Cho phép họp báo (trong nước) </t>
  </si>
  <si>
    <t xml:space="preserve">Cho phép họp báo (nước ngoài) </t>
  </si>
  <si>
    <t>Xuất bản</t>
  </si>
  <si>
    <t>Cấp giấy phép xuất bản tài liệu không kinh doanh</t>
  </si>
  <si>
    <t>Cấp giấy phép hoạt động in</t>
  </si>
  <si>
    <t>Cấp lại giấy phép hoạt động in</t>
  </si>
  <si>
    <t>Xác nhận đăng ký hoạt động cơ sở in</t>
  </si>
  <si>
    <t>Xác nhận thay đổi thông tin đăng ký hoạt động cơ sở in</t>
  </si>
  <si>
    <t>In</t>
  </si>
  <si>
    <t>Cấp giấy phép hoạt động in xuất bản phẩm</t>
  </si>
  <si>
    <t>Cấp lại giấy phép hoạt động in xuất bản phẩm</t>
  </si>
  <si>
    <t>Cấp đổi giấy phép hoạt động in xuất bản phẩm</t>
  </si>
  <si>
    <t>Cấp giấy phép in gia công xuất bản phẩm cho nước ngoài</t>
  </si>
  <si>
    <t>Phát hành xuất bản phẩm</t>
  </si>
  <si>
    <t>Cấp giấy phép nhập khẩu xuất bản phẩm không kinh doanh</t>
  </si>
  <si>
    <t>Cấp giấy phép tổ chức triển lãm, hội chợ xuất bản phẩm</t>
  </si>
  <si>
    <t>Cấp giấy xác nhận đăng ký hoạt động phát hành xuất bản phẩm</t>
  </si>
  <si>
    <t>Cấp lại giấy xác nhận đăng ký hoạt động phát hành xuất bản phẩm</t>
  </si>
  <si>
    <t>Cấp giấy chứng nhận đủ điều kiện hoạt động điểm cung cấp dịch vụ trò chơi điện tử công cộng</t>
  </si>
  <si>
    <t>Sửa đổi, bổ sung giấy chứng nhận đủ điều kiện hoạt động điểm cung cấp dịch vụ trò chơi điện tử công cộng</t>
  </si>
  <si>
    <t>Gia hạn giấy chứng nhận đủ điều kiện hoạt động điểm cung cấp dịch vụ trò chơi điện tử công cộng</t>
  </si>
  <si>
    <t>Cấp lại giấy chứng nhận đủ điều kiện hoạt động điểm cung cấp dịch vụ trò chơi điện tử công cộng</t>
  </si>
  <si>
    <t>2857/QĐ-UBND ngày 05/11/2021</t>
  </si>
  <si>
    <t>Đầu tư tại Việt Nam</t>
  </si>
  <si>
    <t xml:space="preserve">Thủ tục chấp thuận chủ trương đầu tư của Ủy ban nhân dân cấp tỉnh đối với dự án đầu tư xây dựng và kinh doanh sân gôn </t>
  </si>
  <si>
    <t>Thủ tục chấp thuận chủ trương đầu tư của Ban Quản lý quy định tại khoản 7 Điều 33 Nghị định số 31/2021/NĐ-CP</t>
  </si>
  <si>
    <t>Thủ tục chấp thuận nhà đầu tư đối với dự án đầu tư thực hiện tại khu kinh tế quy định tại khoản 4 Điều 30 của Nghị định số 31/2021/NĐ-CP</t>
  </si>
  <si>
    <t>Thủ tục điều chỉnh dự án đầu tư thuộc thẩm quyền chấp thuận chủ trương đầu tư của Ủy ban nhân dân cấp tỉnh</t>
  </si>
  <si>
    <t>Thủ tục điều chỉnh dự án đầu tư thuộc thẩm quyền chấp thuận chủ trương đầu tư của Ban Quản lý</t>
  </si>
  <si>
    <t>Thủ tục điều chỉnh dự án đầu tư trong trường hợp dự án đã được cấp Giấy chứng nhận đăng ký đầu tư và không thuộc diện chấp thuận điều chỉnh chủ trương đầu tư đối với dự án đầu tư thuộc thẩm quyền chấp thuận chủ trương đầu tư của UBND cấp tỉnh hoặc Ban Quản lý</t>
  </si>
  <si>
    <t>Thủ tục điều chỉnh dự án đầu tư trong trường hợp nhà đầu tư chuyển nhượng một phần hoặc toàn bộ dự án đầu tư đối với dự án đầu tư thuộc thẩm quyền chấp thuận chủ trương đầu tư của UBND cấp tỉnh hoặc Ban Quản lý</t>
  </si>
  <si>
    <t>Thủ tục điều chỉnh dự án đầu tư trong trường hợp nhà đầu tư nhận chuyển nhượng dự án đầu tư là tài sản bảo đảm đối với dự án đầu tư thuộc thẩm quyền chấp thuận chủ trương đầu tư của UBND cấp tỉnh hoặc Ban Quản lý</t>
  </si>
  <si>
    <t>Thủ tục điều chỉnh dự án đầu tư trong trường hợp chia, tách, sáp nhập dự án đầu tư đối với dự án đầu tư thuộc thẩm quyền chấp thuận chủ trương đầu tư của UBND cấp tỉnh hoặc Ban Quản lý</t>
  </si>
  <si>
    <t>Thủ tục điều chỉnh dự án đầu tư trong trường hợp chia, tách, hợp nhất, sáp nhập, chuyển đổi loại hình tổ chức kinh tế đối với dự án đầu tư thuộc thẩm quyền chấp thuận chủ trương đầu tư của UBND cấp tỉnh hoặc Ban Quản lý</t>
  </si>
  <si>
    <t xml:space="preserve">Thủ tục điều chỉnh dự án đầu tư trong trường hợp sử dụng quyền sử dụng đất, tài sản gắn liền với đất thuộc dự án đầu tư để góp vốn vào doanh nghiệp đối với dự án đầu tư thuộc thẩm quyền chấp thuận chủ trương đầu tư của UBND cấp tỉnh hoặc Ban Quản lý </t>
  </si>
  <si>
    <t xml:space="preserve">Thủ tục điều chỉnh dự án đầu tư trong trường hợp sử dụng quyền sử dụng đất, tài sản gắn liền với đất thuộc dự án đầu tư để hợp tác kinh doanh đối với dự án đầu tư thuộc thẩm quyền chấp thuận chủ trương đầu tư của UBND cấp tỉnh hoặc Ban Quản lý </t>
  </si>
  <si>
    <t>Thủ tục điều chỉnh dự án đầu tư theo bản án, quyết định của tòa án, trọng tài đối với dự án đầu tư đã được chấp thuận chủ trương đầu tư (Khoản 3 Điều 54 Nghị định số 31/2021/NĐ-CP)</t>
  </si>
  <si>
    <t>Thủ tục điều chỉnh dự án đầu tư theo bản án, quyết định của tòa án, trọng tài đối với dự án đầu tư đã được cấp Giấy chứng nhận đăng ký đầu tư và không thuộc diện chấp thuận chủ trương đầu tư hoặc dự án đã được chấp thuận chủ trương đầu tư nhưng không thuộc trường hợp quy định tại khoản 3 Điều 41 của Luật Đầu tư (Khoản 4 Điều 54 Nghị định số 31/2021/NĐ-CP)</t>
  </si>
  <si>
    <t>Thủ tục gia hạn thời hạn hoạt động của dự án đầu tư đối với dự án đầu tư thuộc thẩm quyền chấp thuận chủ trương đầu tư của UBND cấp tỉnh hoặc Ban Quản lý</t>
  </si>
  <si>
    <t>Thủ tục ngừng hoạt động của dự án đối với dự án đầu tư thuộc thẩm quyền chấp thuận chủ trương đầu tư của UBND cấp tỉnh hoặc Ban Quản lý</t>
  </si>
  <si>
    <t xml:space="preserve">Thủ tục chấm dứt hoạt động của dự án đầu tư </t>
  </si>
  <si>
    <t>Thủ tục cấp lại hoặc hiệu đính Giấy chứng nhận đăng ký đầu tư</t>
  </si>
  <si>
    <t xml:space="preserve">Thủ tục đổi Giấy chứng nhận đăng ký đầu tư </t>
  </si>
  <si>
    <t xml:space="preserve">Thủ tục thực hiện hoạt động đầu tư theo hình thức góp vốn, mua cổ phần, mua phần vốn góp đối với nhà đầu tư nước ngoài </t>
  </si>
  <si>
    <t xml:space="preserve">Thủ tục thành lập văn phòng điều hành của nhà đầu tư nước ngoài trong hợp đồng BCC </t>
  </si>
  <si>
    <t xml:space="preserve">Thủ tục chấm dứt hoạt động văn phòng điều hành của nhà đầu tư nước ngoài trong hợp đồng BCC </t>
  </si>
  <si>
    <t>Thuế</t>
  </si>
  <si>
    <t>Thủ tục miễn, giảm tiền thuê đất, thuê mặt nước</t>
  </si>
  <si>
    <t>Thủ tục Thẩm định Báo cáo nghiên cứu khả thi đầu tư xây dựng/ điều chỉnh Báo cáo nghiên cứu khả thi đầu tư xây dựng</t>
  </si>
  <si>
    <t>Thủ tục Cấp giấy phép xây dựng mới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t>
  </si>
  <si>
    <t>Cơ quan nhà nước phải đi kiểm tra, xác minh theo quy định tại Điểm C, Khoản 1, Điều 102 Luật Xây dựng số 50/2014/QH13 ngày 18/6/2014</t>
  </si>
  <si>
    <t>Thủ tục 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</si>
  <si>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Thủ tục Cấp 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</si>
  <si>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Thủ tục Gia hạn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</si>
  <si>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 xml:space="preserve">Kiểm tra công tác nghiệm thu hoàn thành công trình của cơ quan chuyên môn về xây dựng tại địa phương </t>
  </si>
  <si>
    <t>Cơ quan nhà nước phải đi kiểm tra, xác minh theo quy định tại Khoản 6, Điều 24, Nghị định số 06/2021/NĐ-CP ngày 26/01/2021</t>
  </si>
  <si>
    <t>Quy hoạch xây dựng, kiến trúc</t>
  </si>
  <si>
    <t>Thủ tục Thẩm định nhiệm vụ, nhiệm vụ điều chỉnh quy hoạch chi tiết của dự án đầu tư xây dựng công trình theo hình thức kinh doanh thuộc thẩm quyền phê duyệt của UBND cấp tỉnh</t>
  </si>
  <si>
    <t xml:space="preserve">Thủ tục Thẩm định đồ án, đồ án điều chỉnh quy hoạch chi tiết của dự án đầu tư xây dựng công trình theo hình thức kinh doanh thuộc thẩm quyền phê duyệt của UBND cấp tỉnh </t>
  </si>
  <si>
    <t>Thủ tục Giao đất, cho thuê đất không thông qua hình thức đấu giá quyền sử dụng đất đối với dự án phải trình cơ quan nhà nước có thẩm quyền xét duyệt hoặc phải cấp giấy chứng nhận đầu tư mà người xin giao đất, thuê đất là tổ chức, cơ sở tôn giáo, người Việt Nam định cư ở nước ngoài, doanh nghiệp có vốn đầu tư nước ngoài, tổ chức nước ngoài có chức năng ngoại giao . (Đối với trường hợp giao đất, cho thuê đất để thực dự án vì mục đích quốc phòng an ninh; phát triển kinh tế - xã hội vì lợi ích quốc gia, công cộng thì nộp hồ sơ xin giao đất, thuê đất trong thời gian thực hiện phương án bồi thường, hỗ trợ và tái định cư đã được phê duyệt mà không phải chờ đến khi hoàn thành việc giải phóng mặt bằng.)</t>
  </si>
  <si>
    <t>Thủ tục Giao đất, cho thuê đất không thông qua hình thức đấu giá quyền sử dụng đất đối với dự án không phải trình cơ quan nhà nước có thẩm quyền xét duyệt; dự án không phải cấp giấy chứng nhận đầu tư; trường hợp không phải lập dự án đầu tư xây dựng công trình mà người xin giao đất, thuê đất là tổ chức, cơ sở tôn giáo, người Việt Nam định cư ở nước ngoài, doanh nghiệp có vốn đầu tư nước ngoài, tổ chức nước ngoài có chức năng ngoại giao. (Đối với trường hợp giao đất, cho thuê đất để thực dự án vì mục đích quốc phòng an ninh; phát triển kinh tế - xã hội vì lợi ích quốc gia, công cộng thì nộp hồ sơ xin giao đất, thuê đất trong thời gian thực hiện phương án bồi thường, hỗ trợ và tái định cư đã được phê duyệt mà không phải chờ đến khi hoàn thành việc giải phóng mặt bằng)</t>
  </si>
  <si>
    <t>Thủ tục thu hồi đất do chấm dứt việc sử dụng đất theo pháp luật, tự nguyện trả lại đất đối với trường hợp thu hồi đất của tổ chức, cơ sở tôn giáo, tổ chức nước ngoài có chức năng ngoại giao, người Việt Nam định cư ở nước ngoài, doanh nghiệp có vốn đầu tư nước ngoài (TTHC cấp tỉnh)</t>
  </si>
  <si>
    <t>Khấu trừ tiền bồi thường, giải phóng mặt bằng vào tiền sử dụng đất, tiền thuê đất trong Khu kinh tế</t>
  </si>
  <si>
    <t>Thủ tục Đăng ký quyền sử dụng đất lần đầu</t>
  </si>
  <si>
    <t>Cấp Giấy chứng nhận quyền sử dụng đất, quyền sở hữu nhà ở và tài sản khác gắn liền với đất cho người đã đăng ký quyền sử dụng đất lần đầu (643)</t>
  </si>
  <si>
    <t>Cơ quan nhà nước phải đi thẩm tra, xác minh theo quy định tại Khoản 2, Điều 6 Quyết định số 01/2019/QĐ-UBND của UBND tỉnh Tây Ninh ngày 03/01/2019 về việc Ban hành Quy chế phối hợp thực hiện thủ tục hành chính về đất đai trong Khu kinh tế trên địa bàn tỉnh Tây Ninh</t>
  </si>
  <si>
    <t>Thủ tục Đăng ký nội quy lao động của doanh nghiệp</t>
  </si>
  <si>
    <t>Thủ tục Đăng ký hợp đồng nhận lao động thực tập thời hạn dưới 90 ngày</t>
  </si>
  <si>
    <t>Quản lý nhà nước về hội</t>
  </si>
  <si>
    <t>Thủ tục công nhận ban vận động thành lập hội</t>
  </si>
  <si>
    <t>Thủ tục thành lập hội</t>
  </si>
  <si>
    <t>Thủ tục phê duyệt Điều lệ hội</t>
  </si>
  <si>
    <t>Thủ tục chia, tách; sáp nhật; hợp nhất hội</t>
  </si>
  <si>
    <t>Thủ tục đổi tên hội</t>
  </si>
  <si>
    <t>Thủ tục hội tự giải thể</t>
  </si>
  <si>
    <t>Thủ tục báo cáo tổ chức đại hội nhiệm kỳ, đại hội bất thường của hội</t>
  </si>
  <si>
    <t>2666/QĐ-UBND ngày 30/10/2024</t>
  </si>
  <si>
    <t>Thủ tục cho phép hội đặt văn phòng đại diện</t>
  </si>
  <si>
    <t>Quản lý nhà nước về quỹ</t>
  </si>
  <si>
    <t>Thủ tục cấp giấy phép thành lập và công nhận điều lệ quỹ</t>
  </si>
  <si>
    <t>Thủ tục công nhận quỹ đủ điều kiện hoạt động và công nhận thành viên Hội đồng quản lý quỹ</t>
  </si>
  <si>
    <t>Thủ tục công nhận thay đổi, bổ sung thành viên Hội đồng quản lý quỹ</t>
  </si>
  <si>
    <t>Thủ tục thay đổi giấy phép thành lập và công nhận điều lệ (sửa đổi, bổ sung) quỹ</t>
  </si>
  <si>
    <t>Thủ tục cấp lại giấy phép thành lập và công nhận điều lệ quỹ</t>
  </si>
  <si>
    <t>Thủ tục cho phép quỹ hoạt động trở lại sau khi bị đình chỉ có thời hạn hoạt động</t>
  </si>
  <si>
    <t>Thủ tục hợp nhất, sáp nhập, chia, tách, mở rộng phạm vi hoạt động quỹ</t>
  </si>
  <si>
    <t>Thủ tục đổi tên quỹ</t>
  </si>
  <si>
    <t>Thủ tục quỹ tự giải thể</t>
  </si>
  <si>
    <t>Tổ chức hành chính</t>
  </si>
  <si>
    <t>Thủ tục thẩm định thành lập tổ chức hành chính</t>
  </si>
  <si>
    <t>Thủ tục thẩm định tổ chức lại tổ chức hành chính</t>
  </si>
  <si>
    <t>Thủ tục thẩm định giải thể tổ chức hành chính</t>
  </si>
  <si>
    <t>Thủ tục thẩm định đề án vị trí việc làm trong cơ quan, tổ chức hành chính</t>
  </si>
  <si>
    <t>Thủ tục điều chỉnh vị trí việc làm trong cơ quan, tổ chức hành chính</t>
  </si>
  <si>
    <t>Đơn vị sự nghiệp công lập</t>
  </si>
  <si>
    <t>Thủ tục thẩm định thành lập đơn vị sự nghiệp công lập</t>
  </si>
  <si>
    <t>Thủ tục thẩm định việc tổ chức lại đơn vị sự nghiệp công lập</t>
  </si>
  <si>
    <t>Thủ tục thẩm định việc giải thể đơn vị sự nghiệp công lập</t>
  </si>
  <si>
    <t>Thủ tục thẩm định đề án vị trí việc làm trong đơn vị sự nghiệp công lập</t>
  </si>
  <si>
    <t>Thủ tục điều chỉnh vị trí việc làm trong đơn vị sự nghiệp công lập</t>
  </si>
  <si>
    <t>Thủ tục thẩm định số lượng người làm việc</t>
  </si>
  <si>
    <t>Thủ tục điều chỉnh số lượng người làm việc</t>
  </si>
  <si>
    <t>Công chức</t>
  </si>
  <si>
    <t>Thủ tục thi tuyển công chức</t>
  </si>
  <si>
    <t>Thủ tục xét tuyển công chức</t>
  </si>
  <si>
    <t>Thủ tục tiếp nhận vào làm công chức</t>
  </si>
  <si>
    <t>Thủ tục thi nâng ngạch công chức</t>
  </si>
  <si>
    <t>Viên chức</t>
  </si>
  <si>
    <t>Thủ tục thi tuyển viên chức</t>
  </si>
  <si>
    <t>Thủ tục xét tuyển viên chức</t>
  </si>
  <si>
    <t>Thủ tục tiếp nhận vào làm viên chức</t>
  </si>
  <si>
    <t>Thủ tục thăng hạng chức danh nghề nghiệp viên chức</t>
  </si>
  <si>
    <t>Chính quyền địa phương</t>
  </si>
  <si>
    <t>Thủ tục thành lập ấp mới, khu phố mới</t>
  </si>
  <si>
    <t>Thủ tục phân loại đơn vị hành chính cấp xã</t>
  </si>
  <si>
    <t>Công tác thanh niên</t>
  </si>
  <si>
    <t>Thủ tục thành lập tổ chức thanh niên xung phong ở cấp tỉnh</t>
  </si>
  <si>
    <t>Thủ tục giải thể tổ chức thanh niên xung phong ở cấp tỉnh</t>
  </si>
  <si>
    <t>Thủ tục xác nhận phiên hiệu thanh niên xung phong ở cấp tỉnh.</t>
  </si>
  <si>
    <t>Tín ngưỡng, tôn giáo</t>
  </si>
  <si>
    <t>Thủ tục đề nghị công nhận tổ chức tôn giáo có địa bàn hoạt động ở một tỉnh</t>
  </si>
  <si>
    <t>Thủ tục đăng ký sửa đổi hiến chương của tổ chức tôn giáo có địa bàn hoạt động ở một tỉnh</t>
  </si>
  <si>
    <t>Thủ tục đề nghị thành lập, chia, tách, sáp nhập, hợp nhất tổ chức tôn giáo trực thuộc có địa bàn hoạt động ở một tỉnh</t>
  </si>
  <si>
    <t>Thủ tục đăng ký thuyên chuyển chức sắc, chức việc, nhà tu hành là người đang bị buộc tội hoặc người chưa được xóa án tích</t>
  </si>
  <si>
    <t>Thủ tục đề nghị sinh hoạt tôn giáo tập trung của người nước ngoài cử trú hợp pháp tại Việt Nam</t>
  </si>
  <si>
    <t>Thủ tục đề nghị mời tổ chức, cá nhân nước ngoài vào Việt Nam thực hiện hoạt động tôn giáo ở một tỉnh</t>
  </si>
  <si>
    <t>Thủ tục đề nghị mời chức sắc, nhà tu hành là người nước ngoài đến giảng đạo cho tổ chức được cấp chứng nhận đăng ký hoạt động tôn giáo ở một tỉnh</t>
  </si>
  <si>
    <t>Thủ tục đề nghị thay đổi tên của tổ chức tôn giáo, tổ chức tôn giáo trực thuộc có địa bàn hoạt động ở một tỉnh</t>
  </si>
  <si>
    <t>Thủ tục đề nghị thay đổi trụ sở của tổ chức tôn giáo, tổ chức tôn giáo trực thuộc</t>
  </si>
  <si>
    <t>Thủ tục đề nghị cấp đăng ký pháp nhân phi thương mại cho tổ chức tôn giáo trực thuộc có địa bàn hoạt động ở một tỉnh</t>
  </si>
  <si>
    <t>Thủ tục đề nghị tự giải thể tổ chức tôn giáo có địa bàn hoạt động ở một tỉnh theo quy định của hiến chương</t>
  </si>
  <si>
    <t>Thủ tục đề nghị giải thể tổ chức tôn giáo trực thuộc có địa bàn hoạt động ở một tỉnh theo quy định của hiến chương của tổ chức</t>
  </si>
  <si>
    <t>Thủ tục thông báo thay đổi trụ sở của tổ chức tôn giáo, tổ chức tôn giáo trực thuộc</t>
  </si>
  <si>
    <t>Thủ tục thông báo về việc đã giải thể tổ chức tôn giáo trực thuộc có địa bàn hoạt động ở một tỉnh theo quy định của hiến chương của tổ chức</t>
  </si>
  <si>
    <t>Thủ tục thông báo tổ chức quyên góp không thuộc quy định tại điểm a và điểm b khoản 3 Điều 19 của Nghị định số 162/2017/NĐ-CP</t>
  </si>
  <si>
    <t>Thủ tục đề nghị cấp chứng nhận đăng ký hoạt động tôn giáo cho tổ chức có địa bàn hoạt động ở một tỉnh</t>
  </si>
  <si>
    <t>Thủ tục thông báo người được phong phẩm hoặc suy cử làm chức sắc đối với các trường hợp quy định tại khoản 2 Điều 33 của Luật tín ngưỡng, tôn giáo</t>
  </si>
  <si>
    <t>Thủ tục thông báo hủy kết quả phong phẩm hoặc suy cử chức sắc đối với các trường hợp quy định tại khoản 2 Điều 33 của Luật tín ngưỡng, tôn giáo</t>
  </si>
  <si>
    <t>Thủ tục đăng ký người được bổ nhiệm, bầu cử, suy cử làm chức việc đối với các trường hợp quy định tại khoản 2 Điều 34 của Luật tín ngưỡng, tôn giáo</t>
  </si>
  <si>
    <t>Thủ tục đăng ký người được bổ nhiệm, bầu cử, suy cử làm chức việc của tổ chức được cấp chứng nhận đăng ký hoạt động tôn giáo có địa bàn hoạt động ở một tỉnh</t>
  </si>
  <si>
    <t>Thủ tục thông báo về người được bổ nhiệm, bầu cử, suy cử làm chức việc đối với các trường hợp quy định tại khoản 2 Điều 34 của Luật tín ngưỡng, tôn giáo</t>
  </si>
  <si>
    <t>Thủ tục thông báo về người được bổ nhiệm, bầu cử, suy cử làm chức việc của tổ chức được cấp chứng nhận đăng ký hoạt động tôn giáo có địa bàn hoạt động ở một tỉnh</t>
  </si>
  <si>
    <t>Thủ tục thông báo kết quả bổ nhiệm, bầu cử, suy cử những người lãnh đạo tổ chức của tổ chức được cấp chứng nhận đăng ký hoạt động tôn giáo có địa bàn hoạt động ở một tỉnh theo quy định tại khoản 7 Điều 34 của Luật tín ngưỡng, tôn giáo</t>
  </si>
  <si>
    <t>Thủ tục thông báo kết quả bổ nhiệm, bầu cử, suy cử những người lãnh đạo tổ chức đối với tổ chức tôn giáo có địa bàn hoạt động ở một tỉnh theo quy định tại khoản 7 Điều 34 của Luật tín ngưỡng, tôn giáo</t>
  </si>
  <si>
    <t>Thủ tục thông báo kết quả bổ nhiệm, bầu cử, suy cử những người lãnh đạo tổ chức đối với tổ chức tôn giáo trực thuộc có địa bàn hoạt động ở một tỉnh theo quy định tại khoản 7 Điều 34 của Luật tín ngưỡng, tôn giáo</t>
  </si>
  <si>
    <t>Thủ tục thông báo thuyên chuyển chức sắc, chức việc, nhà tu hành</t>
  </si>
  <si>
    <t>Thủ tục thông báo cách chức, bãi nhiệm chức sắc, chức việc đối với các trường hợp quy định tại khoản 2 Điều 33 và khoản 2 Điều 34 của Luật tín ngưỡng, tôn giáo</t>
  </si>
  <si>
    <t>Thủ tục thông báo cách chức, bãi nhiệm chức việc của tổ chức được cấp chứng nhận đăng ký hoạt động tôn giáo có địa bàn hoạt động ở một tỉnh</t>
  </si>
  <si>
    <t>Thủ tục đăng ký mở lớp bồi dưỡng về tôn giáo cho người chuyên hoạt động tôn giáo</t>
  </si>
  <si>
    <t>Thủ tục thông báo danh mục hoạt động tôn giáo đối với tổ chức có địa bàn hoạt động tôn giáo ở nhiều huyện thuộc một tỉnh</t>
  </si>
  <si>
    <t>Thủ tục thông báo danh mục hoạt động tôn giáo bổ sung đối với tổ chức có địa bàn hoạt động tôn giáo ở nhiều huyện thuộc một tỉnh</t>
  </si>
  <si>
    <t>Thủ tục thông báo tổ chức hội nghị thường niên của tổ chức tôn giáo, tổ chức tôn giáo trực thuộc có địa bàn hoạt động ở nhiều huyện thuộc một tỉnh</t>
  </si>
  <si>
    <t>Thủ tục đề nghị tổ chức đại hội của tổ chức tôn giáo, tổ chức tôn giáo trực thuộc, tổ chức được cấp chứng nhận đăng ký hoạt động tôn giáo có địa bàn hoạt động ở nhiều huyện thuộc một tỉnh</t>
  </si>
  <si>
    <t>Thủ tục đề nghị tổ chức cuộc lễ ngoài cơ sở tôn giáo, địa điểm hợp pháp đã đăng ký có quy mô tổ chức ở nhiều huyện thuộc một tỉnh hoặc ở nhiều tỉnh</t>
  </si>
  <si>
    <t>Thủ tục đề nghị giảng đạo ngoài địa bàn phụ trách, cơ sở tôn giáo, địa điểm hợp pháp đã đăng ký có quy mô tổ chức ở nhiều huyện thuộc một tỉnh hoặc ở nhiều tỉnh</t>
  </si>
  <si>
    <t>Thi đua khen thưởng</t>
  </si>
  <si>
    <t>Thủ tục tặng thưởng Bằng khen của Chủ tịch Ủy ban nhân dân tỉnh</t>
  </si>
  <si>
    <t>Thủ tục tặng Cờ thi đua của Ủy ban nhân dân tỉnh</t>
  </si>
  <si>
    <t>Thủ tục tặng danh hiệu Chiến sĩ thi đua cấp tỉnh</t>
  </si>
  <si>
    <t>Thủ tục tặng danh hiệu Tập thể lao động xuất sắc</t>
  </si>
  <si>
    <t>Thủ tục tặng Cờ thi đua của Ủy ban nhân dân tỉnh theo đợt hoặc chuyên đề</t>
  </si>
  <si>
    <t>Thủ tục tặng thưởng Bằng khen của Chủ tịch Ủy ban nhân dân tỉnh theo đợt hoặc chuyên đề</t>
  </si>
  <si>
    <t>Thủ tục tặng thưởng Bằng khen của Chủ tịch UBND tỉnh về thành tích đột xuất</t>
  </si>
  <si>
    <t>Thủ tục tặng thưởng Bằng khen của Chủ tịch UBND tỉnh cho gia đình</t>
  </si>
  <si>
    <t>Văn thư lưu trữ</t>
  </si>
  <si>
    <t>Thủ tục cấp bản sao và chứng thực lưu trữ</t>
  </si>
  <si>
    <t>Thủ tục thẩm định việc thành lập đơn vị sự nghiệp công lập</t>
  </si>
  <si>
    <t>Thủ tục thông báo mở lớp bồi dưỡng về tôn giáo theo quy định tại khoản 2 Điều 41 Luật tín ngưỡng, tôn giáo</t>
  </si>
  <si>
    <t>Thủ tục thông báo danh mục hoạt động tôn giáo đối với tổ chức có địa bàn hoạt động tôn giáo ở nhiều xã thuộc một huyện</t>
  </si>
  <si>
    <t>Thủ tục thông báo danh mục hoạt động tôn giáo bổ sung đối với tổ chức có địa bàn hoạt động tôn giáo ở nhiều xã thuộc một huyện</t>
  </si>
  <si>
    <t>Thủ tục thông báo tổ chức hội nghị thường niên của tổ chức tôn giáo, tổ chức tôn giáo trực thuộc có địa bàn hoạt động ở một huyện</t>
  </si>
  <si>
    <t>Thủ tục đề nghị tổ chức đại hội của tổ chức tôn giáo, tổ chức tôn giáo trực thuộc, tổ chức được cấp chứng nhận đăng ký hoạt động tôn giáo có địa bàn hoạt động ở một huyện</t>
  </si>
  <si>
    <t>Thủ tục đề nghị tổ chức cuộc lễ ngoài cơ sở tôn giáo, địa điểm hợp pháp đã đăng ký có quy mô tổ chức ở một huyện</t>
  </si>
  <si>
    <t>Thủ tục đề nghị giảng đạo ngoài địa bàn phụ trách, cơ sở tôn giáo, địa điểm hợp pháp đã đăng ký có quy mô tổ chức ở một huyện</t>
  </si>
  <si>
    <t>Thủ tục thông báo tổ chức quyên góp ngoài địa bàn một xã nhưng trong địa bàn một huyện, quận, thị xã, thành phố thuộc tỉnh, thành phố thuộc thành phố trực thuộc trung ương của cơ sở tín ngưỡng, tổ chức tôn giáo, tổ chức tôn giáo trực thuộc</t>
  </si>
  <si>
    <t>Thủ tục tặng Giấy khen của Chủ tịch UBND cấp huyện về thành tích thực hiện nhiệm vụ chính trị.</t>
  </si>
  <si>
    <t>Thủ tục tặng Giấy khen của Chủ tịch UBND cấp huyện về thành tích thi đua theo đợt, chuyên đề.</t>
  </si>
  <si>
    <t>Thủ tục tặng Giấy khen của Chủ tịch UBND cấp huyện về thành tích đột xuất.</t>
  </si>
  <si>
    <t>Thủ tục tặng Giấy khen của Chủ tịch UBND cấp huyện về khen thưởng đối ngoại.</t>
  </si>
  <si>
    <t>Thủ tục tặng Giấy khen của Chủ tịch UBND cấp huyện cho gia đình.</t>
  </si>
  <si>
    <t>Thủ tục đăng ký hoạt động tín ngưỡng.</t>
  </si>
  <si>
    <t>Thủ tục đăng ký bổ sung hoạt động tín ngưỡng</t>
  </si>
  <si>
    <t>Thủ tục đăng ký thay đổi người đại diện của nhóm sinh hoạt tôn giáo tập trung</t>
  </si>
  <si>
    <t>Thủ tục đề nghị thay đổi địa điểm sinh hoạt tôn giáo tập trung đến địa bàn xã</t>
  </si>
  <si>
    <t>Thủ tục thông báo về việc thay đổi địa điểm sinh hoạt tôn giáo tập trung</t>
  </si>
  <si>
    <t>Thủ tục công nhận người có uy tín trong đồng bào dân tộc thiểu số</t>
  </si>
  <si>
    <t>Thủ tục đưa ra khỏi danh sách người có uy tín trong đồng bào dân tộc thiểu số</t>
  </si>
  <si>
    <t>Số Quyết định công bố thủ tục hành chính (ngày, tháng, năm)</t>
  </si>
  <si>
    <t>Lĩnh vực</t>
  </si>
  <si>
    <t>Tên thủ tục hành chính</t>
  </si>
  <si>
    <t>Số lượng dịch vụ công trực tuyến toàn trình đã cập nhật trên cổng dịch vụ công quốc gia năm 2023</t>
  </si>
  <si>
    <t>IX. SỞ NỘI VỤ</t>
  </si>
  <si>
    <r>
      <t xml:space="preserve">Dịch vụ công cung cấp thông tin trực tuyến </t>
    </r>
    <r>
      <rPr>
        <sz val="12"/>
        <color theme="1"/>
        <rFont val="Times New Roman"/>
        <family val="1"/>
      </rPr>
      <t>(Theo Khoản 3, Điều 13, Thông tư số 01/2023/TT-VPCP, ngày 05/4/2023)</t>
    </r>
  </si>
  <si>
    <t>Quyết định số 2524/QĐ-UBND ngày 06/10/2021, Quyết định số 2006/QĐ-UBND ngày 29/9/2022 và Tờ trình số 135/TTr-SKHĐT ngày 12/9/20233</t>
  </si>
  <si>
    <t>Quyết định số 2452/QĐ-UBND ngày 01/12/2022</t>
  </si>
  <si>
    <t>Quyết định số 2666/QĐ-UBND ngày 30/10/2020</t>
  </si>
  <si>
    <t>Quyết định số 1853/QĐ-UBND ngày 11/8/2021</t>
  </si>
  <si>
    <t>Quyết định số 1853/QĐ-UBND ngày 11/8/2034</t>
  </si>
  <si>
    <t>Thủ tục tặng thưởng Bằng khen của Chủ tịch UBND tỉnh về thành tích đối ngoại</t>
  </si>
  <si>
    <t>Thủ tục cấp, cấp lại chứng chỉ hành nghề lưu trữ</t>
  </si>
  <si>
    <t>Thủ tục phục vụ việc sử dụng của độc giả tại phòng đọc</t>
  </si>
  <si>
    <t>Thủ tục đăng ký sinh hoạt tôn giáo tập trung</t>
  </si>
  <si>
    <t>Thủ tục thông báo danh mục hoạt động tôn giáo đối với tổ chức có địa bàn hoạt động tôn giáo ở một xã</t>
  </si>
  <si>
    <t>Thủ tục thông báo danh mục hoạt động tôn giáo bổ sung đối với tổ chức có địa bàn hoạt động tôn giáo ở một xã</t>
  </si>
  <si>
    <t>Thủ tục đề nghị thay đổi địa điểm sinh hoạt tôn giáo tập trung trong địa bàn một xã</t>
  </si>
  <si>
    <t>Thủ tục thông báo tổ chức quyên góp trong địa bàn một xã của cơ sở tín ngưỡng, tổ chức tôn giáo, tổ chức tôn giáo trực thuộc</t>
  </si>
  <si>
    <t>Thủ tục tặng Giấy khen của Chủ tịch UBND cấp xã về thực hiện nhiệm vụ chính trị</t>
  </si>
  <si>
    <t>Thủ tục tặng Giấy khen của Chủ tịch UBND cấp xã về thành tích thi đua theo đợt hoặc chuyên đề</t>
  </si>
  <si>
    <t>Thủ tục tặng Giấy khen của Chủ tịch UBND cấp xã về thành tích đột xuất</t>
  </si>
  <si>
    <t>Thủ tục tặng Giấy khen của Chủ tịch UBND cấp xã cho gia đình</t>
  </si>
  <si>
    <t>Thủ tục xét tặng danh hiệu Lao động tiên tiến</t>
  </si>
  <si>
    <t xml:space="preserve">Công bố cơ sở khám bệnh, chữa bệnh đáp ứng yêu cầu là cơ sở hướng dẫn thực hành </t>
  </si>
  <si>
    <t xml:space="preserve">Cấp mới giấy phép hành nghề đối với chức danh chuyên môn là bác sỹ, y sỹ, điều dưỡng, hộ sinh, kỹ thuật y, dinh dưỡng lâm sàng, cấp cứu viên ngoại viện, tâm lý lâm sàng </t>
  </si>
  <si>
    <t xml:space="preserve">Cấp lại giấy phép hành nghề đối với chức danh chuyên môn là bác sỹ, y sỹ, điều dưỡng, hộ sinh, kỹ thuật y, dinh dưỡng lâm sàng, cấp cứu viên ngoại viện, tâm lý lâm sàng. </t>
  </si>
  <si>
    <t>Gia hạn giấy phép hành nghề đối với chức danh chuyên môn là bác sỹ, y sỹ, điều dưỡng, hộ sinh, kỹ thuật y, dinh dưỡng lâm sàng, cấp cứu viên ngoại viện, tâm lý lâm sàng</t>
  </si>
  <si>
    <t>Điều chỉnh giấy phép hành nghề</t>
  </si>
  <si>
    <t xml:space="preserve">Cấp mới giấy phép hành nghề đối với chức danh chuyên môn là lương y, người có bài thuốc gia truyền hoặc có phương pháp chữa bệnh gia truyền </t>
  </si>
  <si>
    <t xml:space="preserve">Cấp lại giấy phép hành nghề đối với chức danh chuyên môn là lương y, người có bài thuốc gia truyền hoặc có phương pháp chữa bệnh gia truyền </t>
  </si>
  <si>
    <t xml:space="preserve">Gia hạn giấy phép hành nghề đối với chức danh chuyên môn là lương y, người có bài thuốc gia truyền hoặc có phương pháp chữa bệnh gia truyền </t>
  </si>
  <si>
    <t xml:space="preserve">Đăng ký hành nghề </t>
  </si>
  <si>
    <t>Thu hồi giấy phép hành nghề đối với trường hợp quy định tại điểm i khoản 1 Điều 35 của Luật Khám bệnh, chữa bệnh</t>
  </si>
  <si>
    <t xml:space="preserve">Cấp mới giấy phép hoạt động </t>
  </si>
  <si>
    <t xml:space="preserve">Cấp lại giấy phép hoạt động </t>
  </si>
  <si>
    <t xml:space="preserve">Điều chỉnh giấy phép hoạt động </t>
  </si>
  <si>
    <t xml:space="preserve">Công bố đủ điều kiện thực hiện khám sức khỏe, khám và điều trị HIV/AIDS   </t>
  </si>
  <si>
    <t xml:space="preserve">Cho phép tổ chức hoạt động khám bệnh, chữa bệnh nhân đạo theo đợt, khám bệnh, chữa bệnh lưu động thuộc trường hợp quy định tại khoản 1 Điều 79 Luật Khám bệnh, chữa bệnh hoặc cá nhân khám bệnh, chữa bệnh nhân đạo </t>
  </si>
  <si>
    <t>Cho phép người nước ngoài vào Việt Nam chuyển giao kỹ thuật chuyên môn về khám bệnh, chữa bệnh hoặc hợp tác đào tạo về y khoa có thực hành khám bệnh, chữa bệnh</t>
  </si>
  <si>
    <t xml:space="preserve">Công bố đủ điều kiện thực hiện khám bệnh, chữa bệnh từ xa </t>
  </si>
  <si>
    <t xml:space="preserve">Đề nghị thực hiện thí điểm khám bệnh, chữa bệnh từ xa </t>
  </si>
  <si>
    <t xml:space="preserve">Xếp cấp chuyên môn kỹ thuật </t>
  </si>
  <si>
    <t xml:space="preserve">Cấp mới giấy phép hành nghề trong giai đoạn chuyển tiếp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 </t>
  </si>
  <si>
    <t xml:space="preserve">Cấp lại giấy phép hành nghề đối với trường hợp được cấp trước ngày 01 tháng 01 năm 2024 </t>
  </si>
  <si>
    <t>Gia hạn giấy phép hành nghề trong giai đoạn chuyển tiếp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t>
  </si>
  <si>
    <t>Điều chỉnh giấy phép hành nghề trong giai đoạn chuyển tiếp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t>
  </si>
  <si>
    <t xml:space="preserve">Quyết định số 2633/QĐ-UBND ngày 15/12/2023 </t>
  </si>
  <si>
    <t xml:space="preserve">Quyết định số 329/QĐ-UBND ngày 19/02/2024 </t>
  </si>
  <si>
    <t>Đoàn đánh giá ngoài tiến hành làm việc và hoàn thiện báo cáo đánh giá</t>
  </si>
  <si>
    <t>Phòng chuyên môn kiểm tra hồ sơ và kiểm tra thực tế cơ sở vật chất</t>
  </si>
  <si>
    <r>
      <t xml:space="preserve"> Dịch vụ công cung cấp thông tin trực tuyến </t>
    </r>
    <r>
      <rPr>
        <i/>
        <sz val="12"/>
        <color theme="1"/>
        <rFont val="Times New Roman"/>
        <family val="1"/>
      </rPr>
      <t>(Theo Khoản 3, Điều 13, Thông tư số 01/2023/TT-VPCP)</t>
    </r>
    <r>
      <rPr>
        <sz val="12"/>
        <color theme="1"/>
        <rFont val="Times New Roman"/>
        <family val="1"/>
      </rPr>
      <t xml:space="preserve"> </t>
    </r>
  </si>
  <si>
    <t>Quyết định số 2480/QĐ-UBND, ngày 28/11/2023</t>
  </si>
  <si>
    <t>Đường bộ</t>
  </si>
  <si>
    <t xml:space="preserve">Đổi Giấy phép lái xe do ngành Giao thông vận tải cấp </t>
  </si>
  <si>
    <t xml:space="preserve">Đổi giấy phép lái xe do ngành Công an cấp </t>
  </si>
  <si>
    <t xml:space="preserve">Cá nhân phải chụp ảnh trực tiếp tại cơ quan cấp Giấy phép lái xe </t>
  </si>
  <si>
    <t xml:space="preserve">Đổi Giấy phép lái xe quân sự do Bộ Quốc phòng cấp </t>
  </si>
  <si>
    <t xml:space="preserve">Đổi Giấy phép lái xe hoặc bằng lái xe của nước ngoài cấp </t>
  </si>
  <si>
    <t xml:space="preserve">Đổi Giấy phép lái xe hoặc bằng lái xe của nước ngoài cấp cho khách du lịch nước ngoài lái xe vào Việt Nam </t>
  </si>
  <si>
    <t xml:space="preserve">
Quyết định số 2480/QĐ-UBND, ngày 28/11/2023</t>
  </si>
  <si>
    <t xml:space="preserve">Cấp lại Giấy phép lái xe </t>
  </si>
  <si>
    <t>Cấp Giấy phép lái xe quốc tế</t>
  </si>
  <si>
    <t xml:space="preserve">Cấp lại Giấy phép lái xe quốc tế </t>
  </si>
  <si>
    <t xml:space="preserve">Cấp Giấy chứng nhận trung tâm sát hạch lái xe loại 3 đủ điều kiện hoạt động </t>
  </si>
  <si>
    <t>Sở GTVT kiểm tra, xác minh thực tế</t>
  </si>
  <si>
    <t xml:space="preserve">Cấp lại Giấy chứng nhận trung tâm sát hạch lái xe đủ điều kiện hoạt động </t>
  </si>
  <si>
    <t xml:space="preserve">Cấp Giấy chứng nhận giáo viên dạy thực hành lái xe </t>
  </si>
  <si>
    <t>Sở GTVT tổ chức kiểm tra, đánh giá, sát hạch</t>
  </si>
  <si>
    <t xml:space="preserve">Cấp lại Giấy chứng nhận giáo viên dạy thực hành lái xe (trường hợp bị mất, bị hỏng, có sự thay đổi liên quan đến nội dung của giấy chứng nhận giáo viên dạy thực hành lái xe) </t>
  </si>
  <si>
    <t xml:space="preserve">Cấp Giấy phép đào tạo lái xe ô tô </t>
  </si>
  <si>
    <t xml:space="preserve"> Sở GTVT phối hợp cơ quan quản lý giáo dục nghề nghiệp tổ chức kiểm tra thực tế </t>
  </si>
  <si>
    <t xml:space="preserve">Cấp lại Giấy phép đào tạo lái xe ô tô trong trường hợp điều chỉnh hạng xe đào tạo, lưu lượng đào tạo </t>
  </si>
  <si>
    <t xml:space="preserve">Cấp lại giấy phép đào tạo lái xe ô tô trong trường hợp bị mất, bị hỏng, có sự thay đổi liên quan đến nội dung khác </t>
  </si>
  <si>
    <t xml:space="preserve">Cấp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 </t>
  </si>
  <si>
    <t xml:space="preserve">Cấp lại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 </t>
  </si>
  <si>
    <t xml:space="preserve">Đăng ký khai thác tuyến </t>
  </si>
  <si>
    <t xml:space="preserve">Công bố đưa trạm dừng nghỉ vào khai thác </t>
  </si>
  <si>
    <t xml:space="preserve">Công bố lại đưa trạm dừng nghỉ vào khai thác </t>
  </si>
  <si>
    <t xml:space="preserve">Cấp giấy phép kinh doanh vận tải bằng xe ô tô </t>
  </si>
  <si>
    <t xml:space="preserve">Cấp lại giấy phép kinh doanh vận tải bằng xe ô tô đối với trường hợp giấy phép kinh doanh bị mất, bị hỏng </t>
  </si>
  <si>
    <t xml:space="preserve">Cấp lại giấy phép kinh doanh vận tải bằng xe ô tô khi có sự thay đổi liên quan đến nội dung của giấy phép kinh doanh hoặc giấy phép kinh doanh bị thu hồi </t>
  </si>
  <si>
    <t xml:space="preserve">Công bố đưa bến xe khách vào khai thác </t>
  </si>
  <si>
    <t xml:space="preserve">Công bố lại đưa bến xe khách vào khai thác </t>
  </si>
  <si>
    <t xml:space="preserve">Thủ tục cấp biển hiệu phương tiện vận tải khách du lịch </t>
  </si>
  <si>
    <t xml:space="preserve">Thủ tục cấp đổi biển hiệu phương tiện vận tải khách du lịch </t>
  </si>
  <si>
    <t xml:space="preserve">Thủ tục cấp lại biển hiệu phương tiện vận tải khách du lịch </t>
  </si>
  <si>
    <t xml:space="preserve"> Cấp Giấy phép vận tải đường bộ quốc tế giữa Việt Nam và Lào </t>
  </si>
  <si>
    <t xml:space="preserve">Cấp lại Giấy phép vận tải đường bộ quốc tế giữa Việt Nam và Lào </t>
  </si>
  <si>
    <t xml:space="preserve">Cấp Giấy phép liên vận giữa Việt Nam và Lào </t>
  </si>
  <si>
    <t xml:space="preserve">Cấp lại Giấy phép liên vận giữa Việt Nam và Lào </t>
  </si>
  <si>
    <t xml:space="preserve">Gia hạn thời gian lưu hành tại Việt Nam cho phương tiện của Lào </t>
  </si>
  <si>
    <t xml:space="preserve">Tổ chức, cá nhân nộp hồ sơ trực tiếp </t>
  </si>
  <si>
    <t xml:space="preserve">Cấp Giấy phép liên vận giữa Việt Nam và Campuchia </t>
  </si>
  <si>
    <t xml:space="preserve">Cấp lại Giấy phép liên vận giữa Việt Nam và Campuchia </t>
  </si>
  <si>
    <t xml:space="preserve">Gia hạn thời gian lưu hành tại Việt Nam cho phương tiện của Campuchia </t>
  </si>
  <si>
    <t xml:space="preserve">Cấp Giấy phép liên vận giữa Việt Nam, Lào và Campuchia </t>
  </si>
  <si>
    <t xml:space="preserve">Cấp lại Giấy phép liên vận giữa Việt Nam, Lào và Campuchia </t>
  </si>
  <si>
    <t xml:space="preserve">Gia hạn thời gian lưu hành tại Việt Nam cho phương tiện của Lào, Campuchia </t>
  </si>
  <si>
    <t xml:space="preserve">Đăng ký khai thác tuyến vận tải hành khách cố định giữa Việt Nam, Lào và Campuchia </t>
  </si>
  <si>
    <t xml:space="preserve">Bổ sung, thay thế phương tiện khai thác tuyến vận tải hành khách cố định giữa Việt Nam, Lào và Campuchia </t>
  </si>
  <si>
    <t xml:space="preserve">Ngừng khai thác tuyến, ngừng phương tiện hoạt động trên tuyến vận tải hành khách cố định giữa Việt Nam, Lào và Campuchia </t>
  </si>
  <si>
    <t xml:space="preserve">Điều chỉnh tần suất chạy xe trên tuyến Việt Nam, Lào và Campuchia </t>
  </si>
  <si>
    <t xml:space="preserve">Gia hạn thời gian lưu hành tại Việt Nam cho phương tiện của các nước thực hiện các Hiệp định khung ASEAN về vận tải đường bộ qua biên giới </t>
  </si>
  <si>
    <t xml:space="preserve">Gia hạn thời gian lưu hành tại Việt Nam cho phương tiện của các nước thực hiện Hiệp định GMS </t>
  </si>
  <si>
    <t xml:space="preserve">Gia hạn thời gian lưu hành tại Việt Nam cho phương tiện của Trung Quốc </t>
  </si>
  <si>
    <t xml:space="preserve">Cấp Giấy phép xe tập lái </t>
  </si>
  <si>
    <t xml:space="preserve">Cấp lại Giấy phép xe tập lái </t>
  </si>
  <si>
    <t xml:space="preserve">Cấp Giấy chứng nhận đăng ký, biển số xe máy chuyên dùng lần đầu </t>
  </si>
  <si>
    <t xml:space="preserve"> Sở GTVT tổ chức kiểm tra thực tế xe máy chuyên dùng </t>
  </si>
  <si>
    <t xml:space="preserve">Cấp Giấy chứng nhận đăng ký, biển số xe máy chuyên dùng có thời hạn </t>
  </si>
  <si>
    <t xml:space="preserve">Cấp đổi Giấy chứng nhận đăng ký, biển số xe máy chuyên dùng </t>
  </si>
  <si>
    <t xml:space="preserve">Cấp lại Giấy chứng nhận đăng ký, biển số xe máy chuyên dùng bị mất </t>
  </si>
  <si>
    <t xml:space="preserve">Cấp Giấy chứng nhận đăng ký tạm thời xe máy chuyên dùng </t>
  </si>
  <si>
    <t xml:space="preserve">Sang tên chủ sở hữu xe máy chuyên dùng trong cùng một tỉnh, thành phố </t>
  </si>
  <si>
    <t>Đăng ký xe máy chuyên dùng từ tỉnh, thành phố trực thuộc Trung ương khác chuyển đến</t>
  </si>
  <si>
    <t xml:space="preserve">Di chuyển đăng ký xe máy chuyên dùng ở khác tỉnh, thành phố trực thuộc Trung ương </t>
  </si>
  <si>
    <t xml:space="preserve">Thu hồi giấy chứng nhận đăng ký, biển số xe máy chuyên dùng </t>
  </si>
  <si>
    <t xml:space="preserve">Cấp Giấy chứng nhận thẩm định thiết kế xe cơ giới cải tạo </t>
  </si>
  <si>
    <t>Đường thủy nội địa</t>
  </si>
  <si>
    <t>Cấp Giấy chứng nhận cơ sở đủ điều kiện kinh doanh dịch vụ đào tạo thuyền viên, người lái phương tiện thủy nội địa</t>
  </si>
  <si>
    <t xml:space="preserve">Sở GTVT tổ chức kiểm tra thực tế cơ sở đào tạo </t>
  </si>
  <si>
    <t>Cấp lại giấy chứng nhận cơ sở đủ điều kiện kinh doanh dịch vụ đào tạo thuyền viên, người lái phương tiện thủy nội địa</t>
  </si>
  <si>
    <t>Cấp, cấp lại, chuyển đổi Giấy chứng nhận khả năng chuyên môn, chứng chỉ chuyên môn</t>
  </si>
  <si>
    <t xml:space="preserve">Đăng ký lần đầu đối với phương tiện chưa khai thác trên đường thủy nội địa </t>
  </si>
  <si>
    <t xml:space="preserve">Đăng ký lần đầu đối với phương tiện đang khai thác trên đường thủy nội địa </t>
  </si>
  <si>
    <t xml:space="preserve">Đăng ký lại phương tiện trong trường hợp chuyển từ cơ quan đăng ký khác sang cơ quan đăng ký phương tiện thủy nội địa </t>
  </si>
  <si>
    <t xml:space="preserve">Đăng ký lại phương tiện trong trường hợp phương tiện thay đổi tên, tính năng kỹ thuật </t>
  </si>
  <si>
    <t xml:space="preserve">Đăng ký lại phương tiện trong trường hợp chuyển quyền sở hữu phương tiện nhưng không thay đổi cơ quan đăng ký phương tiện </t>
  </si>
  <si>
    <t xml:space="preserve">Đăng ký lại phương tiện trong trường hợp chuyển quyền sở hữu phương tiện đồng thời thay đổi cơ quan đăng ký phương tiện </t>
  </si>
  <si>
    <t xml:space="preserve">Đăng ký lại phương tiện trong trường hợp chủ phương tiện thay đổi trụ sở hoặc nơi đăng ký hộ khẩu của chủ phương tiện sang đơn vị hành chính cấp tỉnh khác </t>
  </si>
  <si>
    <t xml:space="preserve">Cấp lại giấy chứng nhận đăng ký phương tiện </t>
  </si>
  <si>
    <t xml:space="preserve">Xóa giấy chứng nhận đăng ký phương tiện </t>
  </si>
  <si>
    <t>Thỏa thuận thông số kỹ thuật xây dựng luồng ĐTNĐ</t>
  </si>
  <si>
    <t>Đổi tên cảng, bến thủy nội địa, khu neo đậu</t>
  </si>
  <si>
    <t>Gia hạn hoạt động cảng, bến thủy nội địa</t>
  </si>
  <si>
    <t>Thỏa thuận nâng cấp bến thủy nội địa thành cảng thủy nội địa</t>
  </si>
  <si>
    <t>Công bố chuyển bến thủy nội địa thành cảng thủy nội địa trong trường hợp bến thủy nội địa có quy mô, kỹ thuật phù hợp với cấp kỹ thuật cảng thủy nội địa</t>
  </si>
  <si>
    <t>Công bố đóng cảng, bến thủy nội địa</t>
  </si>
  <si>
    <t>Thiết lập khu neo đậu</t>
  </si>
  <si>
    <t>Công bố hoạt động khu neo đậu</t>
  </si>
  <si>
    <t>Công bố đóng khu neo đậu</t>
  </si>
  <si>
    <t>Thỏa thuận thiết lập báo hiệu đường thủy nội địa đối với công trình xây dựng, hoạt động trên đường thủy nội địa</t>
  </si>
  <si>
    <t>Công bố lại hoạt động bến thủy nội địa</t>
  </si>
  <si>
    <t>Công bố lại hoạt động cảng thủy nội địa</t>
  </si>
  <si>
    <t>Thỏa thuận thông số kỹ thuật xây dựng bến thủy nội địa.</t>
  </si>
  <si>
    <t>Thỏa thuận thông số kỹ thuật xây dựng bến khách ngang sông, bến thủy nội địa phục vụ thi công công trình chính</t>
  </si>
  <si>
    <t>Công bố hoạt động bến thủy nội địa</t>
  </si>
  <si>
    <t>Công bố hoạt động bến khách ngang sông, bến thủy nội địa phục vụ thi công công trình chính</t>
  </si>
  <si>
    <t>Công bố hoạt động cảng thủy nội địa</t>
  </si>
  <si>
    <t>Công bố hoạt động cảng thủy nội địa trường hợp không còn nhu cầu tiếp nhận phương tiện thủy nước ngoài</t>
  </si>
  <si>
    <t>Công bố mở luồng chuyên dùng nối với luồng quốc gia, luồng chuyên dùng nối với luồng địa phương</t>
  </si>
  <si>
    <t>Công bố đóng luồng đường thủy nội địa khi không có nhu cầu khai thác, sử dụng</t>
  </si>
  <si>
    <t>Thông báo luồng đường thủy nội địa chuyên dùng</t>
  </si>
  <si>
    <t>Thỏa thuận thông số kỹ thuật xây dựng cảng thủy nội địa.</t>
  </si>
  <si>
    <t>Thỏa thuận về nội dung liên quan đến đường thủy nội địa đối với công trình không thuộc kết cấu hạ tầng đường thủy nội địa và các hoạt động trên đường thủy nội địa</t>
  </si>
  <si>
    <t>Công bố hạn chế giao thông đường thủy nội địa</t>
  </si>
  <si>
    <t>Chấp thuận phương án bảo đảm an toàn giao thông</t>
  </si>
  <si>
    <t>Cấp giấy phép vào cảng, bến thủy nội địa đối với phương tiện, thủy phi cơ</t>
  </si>
  <si>
    <t>Cấp giấy phép rời cảng, bến thủy nội địa đối với phương tiện, thủy phi cơ</t>
  </si>
  <si>
    <t>Chấp thuận xây dựng công trình thiết yếu trong phạm vi bảo vệ kết cấu hạ tầng giao thông đường tỉnh, quốc lộ ủy thác và các tuyến đường bộ thuộc phạm vi quản lý của sở giao thông vận tải.</t>
  </si>
  <si>
    <t xml:space="preserve">Sở GTVT kiểm tra, nghiệm thu hạng mục các công trình đường bộ </t>
  </si>
  <si>
    <t>Chấp thuận xây dựng cùng thời điểm với cấp phép thi công xây dựng công trình thiết yếu trong phạm vi bảo vệ kết cấu hạ tầng giao thông đường bộ của đường tỉnh, quốc lộ ủy thác và các tuyến đường bộ thuộc phạm vi quản lý của sở giao thông vận tải.</t>
  </si>
  <si>
    <t>Gia hạn chấp thuận xây dựng công trình thiết yếu, chấp thuận xây dựng cùng thời điểm với cấp giấy phép thi công xây dựng công trình thiết yếu trong phạm vi bảo vệ kết cấu hạ tầng giao thông đường bộ của đường tỉnh, quốc lộ ủy thác và các tuyến đường bộ thuộc phạm vi quản lý của sở giao thông vận tải.</t>
  </si>
  <si>
    <t>Cấp giấy phép thi công xây dựng công trình thiết yếu trong phạm vi bảo vệ kết cấu hạ tầng giao thông đường tỉnh, quốc lộ ủy thác và các tuyến đường bộ đang khai thác thuộc phạm vi quản lý của sở giao thông vận tải.</t>
  </si>
  <si>
    <t xml:space="preserve">Cấp giấy phép lưu hành xe quá tải trọng, xe quá khổ giới hạn, xe bánh xích, xe vận chuyển hàng siêu trường, siêu trọng trên đường bộ </t>
  </si>
  <si>
    <t>Chấp thuận xây dựng biển quảng cáo tạm thời trong phạm vi hành lang an toàn đường bộ đối với hệ thống quốc lộ đang khai thác.</t>
  </si>
  <si>
    <t>Chấp thuận thiết kế kỹ thuật và phương án tổ chức giao thông của nút giao đấu nối vào quốc lộ.</t>
  </si>
  <si>
    <t>Cấp phép thi công xây dựng biển quảng cáo tạm thời trong phạm vi hành lang an toàn đường bộ của quốc lộ đang khai thác đối với đoạn, tuyến quốc lộ thuộc phạm vi được giao quản lý.</t>
  </si>
  <si>
    <t xml:space="preserve">Chấp thuận thiết kế và phương án tổ chức thi công nút giao đường nhánh đấu nối vào đường tỉnh </t>
  </si>
  <si>
    <t>Quyết định số 2324/QĐ-UBND ngày 24/10/219</t>
  </si>
  <si>
    <t>Thủ tục tặng danh hiệu Chiến sỹ thi đua cơ sở</t>
  </si>
  <si>
    <t>Thủ tục tặng danh hiệu Tập thể lao động tiên tiến</t>
  </si>
  <si>
    <t>Thủ tục tặng danh hiệu Lao động tiên tiến</t>
  </si>
  <si>
    <t>Quyết định số 357/QĐ-UBND ngày 23/02/2024</t>
  </si>
  <si>
    <t>I. THANH TRA TỈNH SỞ KHOA HỌC VÀ CÔNG NGHỆ</t>
  </si>
  <si>
    <t>XIV. SỞ Y TẾ</t>
  </si>
  <si>
    <t>XII. SỞ NÔNG NGHIỆP VÀ PHÁT TRIỂN NÔNG THÔN</t>
  </si>
  <si>
    <t>X. SỞ XÂY DỰNG</t>
  </si>
  <si>
    <t>VIII. SỞ GIAO THÔNG VẬN TẢI</t>
  </si>
  <si>
    <t>VI. SỞ THÔNG TIN VÀ TRUYỀN THÔNG</t>
  </si>
  <si>
    <t>XV.SỞ GIÁO DỤC VÀ ĐÀO TẠO</t>
  </si>
  <si>
    <r>
      <rPr>
        <b/>
        <sz val="13"/>
        <color theme="1"/>
        <rFont val="Times New Roman"/>
        <family val="1"/>
      </rPr>
      <t>DỊCH VỤ CÔNG CUNG CẤP THÔNG TIN TRỰC TUYẾN</t>
    </r>
    <r>
      <rPr>
        <sz val="13"/>
        <color theme="1"/>
        <rFont val="Times New Roman"/>
        <family val="1"/>
      </rPr>
      <t xml:space="preserve"> (Theo Khoản 3, Điều 13, Thông tư số 01/2023/TT-VPCP, ngày 05/4/2023) (*)</t>
    </r>
  </si>
  <si>
    <r>
      <rPr>
        <b/>
        <sz val="13"/>
        <color theme="1"/>
        <rFont val="Times New Roman"/>
        <family val="1"/>
      </rPr>
      <t>DỊCH VỤ CUNG CẤP THÔNG TIN TRỰC TUYẾN</t>
    </r>
    <r>
      <rPr>
        <sz val="13"/>
        <color theme="1"/>
        <rFont val="Times New Roman"/>
        <family val="1"/>
      </rPr>
      <t xml:space="preserve">
 (Theo Khoản 3, Điều 13, Thông tư số 01/2023/TT-VPCP, ngày 05/4/2023)
 (*)</t>
    </r>
  </si>
  <si>
    <r>
      <rPr>
        <b/>
        <sz val="13"/>
        <color theme="1"/>
        <rFont val="Times New Roman"/>
        <family val="1"/>
      </rPr>
      <t xml:space="preserve">DỊCH VỤ CÔNG CUNG CẤP THÔNG TIN TRỰC TUYẾN </t>
    </r>
    <r>
      <rPr>
        <sz val="13"/>
        <color theme="1"/>
        <rFont val="Times New Roman"/>
        <family val="1"/>
      </rPr>
      <t xml:space="preserve">
(Theo Khoản 3, Điều 13, Thông tư số 01/2023/TT-VPCP, ngày 05/4/2023)
 (*)</t>
    </r>
  </si>
  <si>
    <r>
      <t xml:space="preserve">DANH MỤC THỦ TỤC HÀNH CHÍNH THỰC HIỆN DỊCH VỤ CÔNG TRỰC TUYẾN TOÀN TRÌNH VÀ DỊCH VỤ CÔNG TRỰC TUYẾN MỘT PHẦN, 
DỊCH VỤ CUNG CẤP THÔNG TIN TRỰC TUYẾN TRÊN ĐỊA BÀN TỈNH TÂY NINH 
</t>
    </r>
    <r>
      <rPr>
        <i/>
        <sz val="16"/>
        <color theme="1"/>
        <rFont val="Times New Roman"/>
        <family val="1"/>
      </rPr>
      <t>(Kèm theo Quyết định số         /QĐ-UBND ngày         tháng      năm 2024 của Chủ tịch UBND tỉnh)</t>
    </r>
  </si>
  <si>
    <r>
      <rPr>
        <b/>
        <sz val="16"/>
        <color theme="1"/>
        <rFont val="Times New Roman"/>
        <family val="1"/>
      </rPr>
      <t>Ghi chú:</t>
    </r>
    <r>
      <rPr>
        <sz val="16"/>
        <color theme="1"/>
        <rFont val="Times New Roman"/>
        <family val="1"/>
      </rPr>
      <t xml:space="preserve"> (*) Cung cấp thông tin biểu mẫu trên Cổng dịch vụ công Tây Ninh, người dân và doanh nghiệp có thể tải biểu mẫu và nộp trực tiếp tại Trung tâm phục vụ Hành chính công tỉnh Tây Ninh, Bộ phận Tiếp nhận và Trả kết quả huyện, thị xã, thành phố.</t>
    </r>
  </si>
  <si>
    <t>Tổng số lượng TTHC 
(cấp tỉnh, huyện, xã)</t>
  </si>
  <si>
    <r>
      <t xml:space="preserve">DANH MỤC THỦ TỤC HÀNH CHÍNH THỰC HIỆN DỊCH VỤ CÔNG TRỰC TUYẾN TOÀN TRÌNH VÀ DỊCH VỤ CÔNG TRỰC TUYẾN MỘT PHẦN, DỊCH VỤ CUNG CẤP THÔNG TIN TRỰC TUYẾN TRÊN ĐỊA BÀN TỈNH TÂY NINH
</t>
    </r>
    <r>
      <rPr>
        <i/>
        <sz val="14"/>
        <color theme="1"/>
        <rFont val="Times New Roman"/>
        <family val="1"/>
      </rPr>
      <t>(Kèm theo Quyết định số         /QĐ-UBND ngày         tháng      năm 2024 của Chủ tịch UBND tỉnh)</t>
    </r>
  </si>
  <si>
    <t>II, Sở Khoa học và Công nghệ</t>
  </si>
  <si>
    <t>1. Câp tỉnh</t>
  </si>
  <si>
    <r>
      <t xml:space="preserve">DANH MỤC THỦ TỤC HÀNH CHÍNH THỰC HIỆN DỊCH VỤ CÔNG TRỰC TUYẾN TOÀN TRÌNH VÀ DỊCH VỤ CÔNG TRỰC TUYẾN MỘT PHẦN, DỊCH VỤ CUNG CẤP THÔNG TIN TRỰC TUYẾN TRÊN ĐỊA BÀN TỈNH TÂY NINH
</t>
    </r>
    <r>
      <rPr>
        <i/>
        <sz val="14"/>
        <color theme="1"/>
        <rFont val="Times New Roman"/>
        <family val="1"/>
      </rPr>
      <t>(Kèm theo Quyết định số         /QĐ-UBND ngày         tháng      năm 2024 của Chủ tịch UBND tỉnh)</t>
    </r>
    <r>
      <rPr>
        <b/>
        <sz val="14"/>
        <color theme="1"/>
        <rFont val="Times New Roman"/>
        <family val="1"/>
      </rPr>
      <t xml:space="preserve">
</t>
    </r>
  </si>
  <si>
    <t>III. SỞ NGOẠI VỤ</t>
  </si>
  <si>
    <r>
      <t xml:space="preserve">DANH MỤC THỦ TỤC HÀNH CHÍNH THỰC HIỆN DỊCH VỤ CÔNG TRỰC TUYẾN TOÀN TRÌNH VÀ DỊCH VỤ CÔNG TRỰC TUYẾN MỘT PHẦN, DỊCH VỤ CUNG CẤP THÔNG TIN TRỰC TUYẾN TRÊN ĐỊA BÀN TỈNH TÂY NINH
</t>
    </r>
    <r>
      <rPr>
        <i/>
        <sz val="12"/>
        <color theme="1"/>
        <rFont val="Times New Roman"/>
        <family val="1"/>
      </rPr>
      <t xml:space="preserve">(Kèm theo Quyết định số         /QĐ-UBND ngày         tháng      năm 2024 của Chủ tịch UBND tỉnh)
</t>
    </r>
  </si>
  <si>
    <r>
      <t xml:space="preserve">DANH MỤC THỦ TỤC HÀNH CHÍNH THỰC HIỆN DỊCH VỤ CÔNG TRỰC TUYẾN TOÀN TRÌNH VÀ DỊCH VỤ CÔNG TRỰC TUYẾN MỘT PHẦN, DỊCH VỤ CUNG CẤP THÔNG TIN TRỰC TUYẾN TRÊN ĐỊA BÀN TỈNH TÂY NINH
</t>
    </r>
    <r>
      <rPr>
        <i/>
        <sz val="14"/>
        <color theme="1"/>
        <rFont val="Times New Roman"/>
        <family val="1"/>
      </rPr>
      <t xml:space="preserve">(Kèm theo Quyết định số         /QĐ-UBND ngày         tháng      năm 2024 của Chủ tịch UBND tỉnh)
</t>
    </r>
  </si>
  <si>
    <r>
      <t xml:space="preserve">DANH MỤC THỦ TỤC HÀNH CHÍNH THỰC HIỆN DỊCH VỤ CÔNG TRỰC TUYẾN TOÀN TRÌNH VÀ DỊCH VỤ CÔNG TRỰC TUYẾN MỘT PHẦN, DỊCH VỤ CUNG CẤP THÔNG TIN TRỰC TUYẾN TRÊN ĐỊA BÀN TỈNH TÂY NINH 
</t>
    </r>
    <r>
      <rPr>
        <i/>
        <sz val="14"/>
        <color theme="1"/>
        <rFont val="Times New Roman"/>
        <family val="1"/>
      </rPr>
      <t>(Kèm theo Quyết định số         /QĐ-UBND ngày         tháng      năm 2024 của Chủ tịch UBND tỉnh)</t>
    </r>
    <r>
      <rPr>
        <b/>
        <sz val="14"/>
        <color theme="1"/>
        <rFont val="Times New Roman"/>
        <family val="1"/>
      </rPr>
      <t xml:space="preserve">
</t>
    </r>
  </si>
  <si>
    <t xml:space="preserve">VII.SỞ LAO ĐỘNG THƯƠNG BINH VÀ XÃ HỘI </t>
  </si>
  <si>
    <r>
      <t xml:space="preserve">DANH MỤC THỦ TỤC HÀNH CHÍNH THỰC HIỆN DỊCH VỤ CÔNG TRỰC TUYẾN TOÀN TRÌNH VÀ DỊCH VỤ CÔNG TRỰC TUYẾN MỘT PHẦN, DỊCH VỤ CUNG CẤP THÔNG TIN TRỰC TUYẾN TRÊN ĐỊA BÀN TỈNH TÂY NINH
</t>
    </r>
    <r>
      <rPr>
        <i/>
        <sz val="12"/>
        <color theme="1"/>
        <rFont val="Times New Roman"/>
        <family val="1"/>
      </rPr>
      <t>(Kèm theo Quyết định số         /QĐ-UBND ngày         tháng      năm 2024 của Chủ tịch UBND tỉnh)</t>
    </r>
    <r>
      <rPr>
        <b/>
        <sz val="12"/>
        <color theme="1"/>
        <rFont val="Times New Roman"/>
        <family val="1"/>
      </rPr>
      <t xml:space="preserve">
</t>
    </r>
  </si>
  <si>
    <r>
      <t xml:space="preserve">DANH MỤC THỦ TỤC HÀNH CHÍNH THỰC HIỆN DỊCH VỤ CÔNG TRỰC TUYẾN TOÀN TRÌNH VÀ DỊCH VỤ CÔNG TRỰC TUYẾN MỘT PHẦN, DỊCH VỤ CUNG CẤP THÔNG TIN TRỰC TUYẾN THUỘC LĨNH VỰC QUẢN LÝ CỦA NGÀNH NÔNG NGHIỆP VÀ PHÁT TRIỂN NÔNG THÔN
</t>
    </r>
    <r>
      <rPr>
        <i/>
        <sz val="14"/>
        <rFont val="Times New Roman"/>
        <family val="1"/>
      </rPr>
      <t>(Kèm theo Quyết định số         /QĐ-UBND ngày         tháng      năm 2024 của Chủ tịch UBND tỉnh)</t>
    </r>
    <r>
      <rPr>
        <b/>
        <sz val="14"/>
        <rFont val="Times New Roman"/>
        <family val="1"/>
      </rPr>
      <t xml:space="preserve">
</t>
    </r>
  </si>
  <si>
    <t xml:space="preserve">
</t>
  </si>
  <si>
    <t>XVI. Sở Văn hoá, Thể thao và Du lịch</t>
  </si>
  <si>
    <t>XVII. SỞ Tư Pháp</t>
  </si>
  <si>
    <t>XVIII. BAN QUẢN LÝ KHU KINH TẾ</t>
  </si>
  <si>
    <t>Cấp tỉnh</t>
  </si>
  <si>
    <r>
      <t>1. Cấp tỉnh</t>
    </r>
    <r>
      <rPr>
        <sz val="12"/>
        <rFont val="Times New Roman"/>
        <family val="1"/>
      </rPr>
      <t xml:space="preserve"> (Quyết định 2857/QĐ-UBND ngày 05/11/2021 của UBND tỉnh đã công bố 49 TTHC, tuy nhiên do một số TTHC của Ban Quản lý không còn được ủy quyền thực hiện, không còn thẩm quyền thực hiện nên hiện tại chỉ còn 41 TTHC)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</si>
</sst>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33" x14ac:knownFonts="1">
    <font>
      <sz val="11"/>
      <color theme="1"/>
      <name val="Calibri"/>
      <family val="2"/>
      <scheme val="minor"/>
    </font>
    <font>
      <b/>
      <sz val="12"/>
      <color theme="1"/>
      <name val="Times New Roman"/>
      <family val="1"/>
    </font>
    <font>
      <b/>
      <i/>
      <sz val="12"/>
      <color theme="1"/>
      <name val="Times New Roman"/>
      <family val="1"/>
    </font>
    <font>
      <b/>
      <sz val="11"/>
      <color theme="1"/>
      <name val="Times New Roman"/>
      <family val="1"/>
    </font>
    <font>
      <b/>
      <sz val="14"/>
      <color theme="1"/>
      <name val="Times New Roman"/>
      <family val="1"/>
    </font>
    <font>
      <sz val="12"/>
      <color theme="1"/>
      <name val="Times New Roman"/>
      <family val="1"/>
    </font>
    <font>
      <sz val="11"/>
      <color theme="1"/>
      <name val="Calibri"/>
      <family val="2"/>
      <scheme val="minor"/>
    </font>
    <font>
      <sz val="11"/>
      <color theme="1"/>
      <name val="Times New Roman"/>
      <family val="1"/>
    </font>
    <font>
      <i/>
      <sz val="12"/>
      <color theme="1"/>
      <name val="Times New Roman"/>
      <family val="1"/>
    </font>
    <font>
      <sz val="12"/>
      <name val="Times New Roman"/>
      <family val="1"/>
    </font>
    <font>
      <b/>
      <sz val="13"/>
      <color theme="1"/>
      <name val="Times New Roman"/>
      <family val="1"/>
    </font>
    <font>
      <sz val="13"/>
      <color theme="1"/>
      <name val="Times New Roman"/>
      <family val="1"/>
    </font>
    <font>
      <b/>
      <sz val="12"/>
      <name val="Times New Roman"/>
      <family val="1"/>
    </font>
    <font>
      <sz val="12"/>
      <name val="Calibri"/>
      <family val="2"/>
      <scheme val="minor"/>
    </font>
    <font>
      <vertAlign val="superscript"/>
      <sz val="12"/>
      <color indexed="8"/>
      <name val="Times New Roman"/>
      <family val="1"/>
    </font>
    <font>
      <sz val="12"/>
      <color indexed="8"/>
      <name val="Times New Roman"/>
      <family val="1"/>
    </font>
    <font>
      <sz val="12"/>
      <color rgb="FF000000"/>
      <name val="Times New Roman"/>
      <family val="1"/>
    </font>
    <font>
      <b/>
      <sz val="12"/>
      <color rgb="FF000000"/>
      <name val="Times New Roman"/>
      <family val="1"/>
    </font>
    <font>
      <b/>
      <i/>
      <sz val="12"/>
      <name val="Times New Roman"/>
      <family val="1"/>
    </font>
    <font>
      <i/>
      <sz val="12"/>
      <name val="Times New Roman"/>
      <family val="1"/>
    </font>
    <font>
      <b/>
      <sz val="11"/>
      <name val="Times New Roman"/>
      <family val="1"/>
    </font>
    <font>
      <sz val="10"/>
      <name val="Arial"/>
      <family val="2"/>
    </font>
    <font>
      <sz val="12"/>
      <color rgb="FFFF0000"/>
      <name val="Times New Roman"/>
      <family val="1"/>
    </font>
    <font>
      <sz val="11"/>
      <name val="Times New Roman"/>
      <family val="1"/>
    </font>
    <font>
      <b/>
      <sz val="14"/>
      <name val="Times New Roman"/>
      <family val="1"/>
    </font>
    <font>
      <sz val="12"/>
      <name val="Times New Roman"/>
      <family val="1"/>
      <charset val="163"/>
    </font>
    <font>
      <sz val="10"/>
      <color theme="1"/>
      <name val="Arial"/>
      <family val="2"/>
    </font>
    <font>
      <sz val="12"/>
      <color rgb="FF333333"/>
      <name val="Times New Roman"/>
      <family val="1"/>
    </font>
    <font>
      <b/>
      <sz val="16"/>
      <color theme="1"/>
      <name val="Times New Roman"/>
      <family val="1"/>
    </font>
    <font>
      <sz val="16"/>
      <color theme="1"/>
      <name val="Times New Roman"/>
      <family val="1"/>
    </font>
    <font>
      <i/>
      <sz val="16"/>
      <color theme="1"/>
      <name val="Times New Roman"/>
      <family val="1"/>
    </font>
    <font>
      <i/>
      <sz val="14"/>
      <color theme="1"/>
      <name val="Times New Roman"/>
      <family val="1"/>
    </font>
    <font>
      <i/>
      <sz val="14"/>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s>
  <cellStyleXfs count="2">
    <xf numFmtId="0" fontId="0" fillId="0" borderId="0"/>
    <xf numFmtId="43" fontId="6" fillId="0" borderId="0" applyFont="0" applyFill="0" applyBorder="0" applyAlignment="0" applyProtection="0"/>
  </cellStyleXfs>
  <cellXfs count="386">
    <xf numFmtId="0" fontId="0" fillId="0" borderId="0" xfId="0"/>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xf numFmtId="0" fontId="3" fillId="0" borderId="1" xfId="0" applyFont="1" applyBorder="1"/>
    <xf numFmtId="0" fontId="5" fillId="0" borderId="0" xfId="0" applyFont="1"/>
    <xf numFmtId="0" fontId="7" fillId="0" borderId="1" xfId="0" applyFont="1" applyBorder="1"/>
    <xf numFmtId="0" fontId="3" fillId="0" borderId="1" xfId="0" applyFont="1" applyBorder="1" applyAlignment="1">
      <alignment horizontal="center"/>
    </xf>
    <xf numFmtId="0" fontId="5" fillId="0" borderId="1" xfId="0" applyFont="1" applyBorder="1" applyAlignment="1">
      <alignment horizontal="center"/>
    </xf>
    <xf numFmtId="0" fontId="5" fillId="0" borderId="1" xfId="0" applyFont="1" applyBorder="1"/>
    <xf numFmtId="0" fontId="9" fillId="0" borderId="1" xfId="0" applyFont="1" applyBorder="1" applyAlignment="1">
      <alignment horizontal="center"/>
    </xf>
    <xf numFmtId="0" fontId="1" fillId="0" borderId="1" xfId="0" applyFont="1" applyBorder="1"/>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3" fillId="0" borderId="0" xfId="0" applyFont="1" applyAlignment="1">
      <alignment wrapText="1"/>
    </xf>
    <xf numFmtId="0" fontId="5" fillId="0" borderId="1" xfId="0" applyFont="1" applyBorder="1" applyAlignment="1">
      <alignment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7" fillId="0" borderId="0" xfId="0" applyFont="1"/>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5" fillId="0" borderId="1" xfId="0" applyFont="1" applyBorder="1" applyAlignment="1">
      <alignment horizontal="left"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3" fillId="0" borderId="0" xfId="0" applyFont="1" applyAlignment="1">
      <alignment horizontal="left"/>
    </xf>
    <xf numFmtId="0" fontId="1" fillId="0" borderId="1" xfId="0" applyFont="1" applyFill="1" applyBorder="1" applyAlignment="1">
      <alignment horizontal="left" vertical="center" wrapText="1"/>
    </xf>
    <xf numFmtId="0" fontId="5" fillId="3" borderId="3" xfId="0" applyFont="1" applyFill="1" applyBorder="1" applyAlignment="1">
      <alignment horizontal="center"/>
    </xf>
    <xf numFmtId="0" fontId="5" fillId="3" borderId="1" xfId="0" applyFont="1" applyFill="1" applyBorder="1" applyAlignment="1">
      <alignment horizontal="left" wrapText="1"/>
    </xf>
    <xf numFmtId="0" fontId="5" fillId="3" borderId="1" xfId="0" applyFont="1" applyFill="1" applyBorder="1" applyAlignment="1">
      <alignment horizontal="left"/>
    </xf>
    <xf numFmtId="0" fontId="1" fillId="3" borderId="1" xfId="0" applyFont="1" applyFill="1" applyBorder="1" applyAlignment="1">
      <alignment horizontal="center"/>
    </xf>
    <xf numFmtId="0" fontId="5" fillId="3" borderId="1" xfId="0" applyFont="1" applyFill="1" applyBorder="1" applyAlignment="1">
      <alignment horizontal="center"/>
    </xf>
    <xf numFmtId="49" fontId="5" fillId="3" borderId="1" xfId="0" applyNumberFormat="1" applyFont="1" applyFill="1" applyBorder="1" applyAlignment="1">
      <alignment horizontal="center"/>
    </xf>
    <xf numFmtId="0" fontId="5" fillId="0" borderId="1" xfId="0" applyFont="1" applyBorder="1" applyAlignment="1">
      <alignment vertical="top" wrapText="1"/>
    </xf>
    <xf numFmtId="0" fontId="5" fillId="0" borderId="1" xfId="0" applyFont="1" applyBorder="1" applyAlignment="1">
      <alignment horizontal="center" vertical="center"/>
    </xf>
    <xf numFmtId="49" fontId="5" fillId="0" borderId="1" xfId="0" applyNumberFormat="1" applyFont="1" applyBorder="1" applyAlignment="1">
      <alignment horizontal="center"/>
    </xf>
    <xf numFmtId="49" fontId="5" fillId="0" borderId="1" xfId="0" applyNumberFormat="1" applyFont="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5" fillId="3" borderId="8" xfId="0" applyFont="1" applyFill="1" applyBorder="1" applyAlignment="1">
      <alignment horizontal="center" vertical="center" wrapText="1"/>
    </xf>
    <xf numFmtId="0" fontId="5" fillId="3" borderId="8" xfId="0" applyFont="1" applyFill="1" applyBorder="1" applyAlignment="1">
      <alignment horizontal="center" vertical="center"/>
    </xf>
    <xf numFmtId="0" fontId="1" fillId="0" borderId="1" xfId="0" applyFont="1" applyBorder="1" applyAlignment="1">
      <alignment horizontal="center" vertical="center"/>
    </xf>
    <xf numFmtId="0" fontId="5" fillId="3" borderId="1" xfId="0" applyFont="1" applyFill="1" applyBorder="1" applyAlignment="1">
      <alignment horizontal="center" vertical="center"/>
    </xf>
    <xf numFmtId="0" fontId="3" fillId="0" borderId="0" xfId="0" applyFont="1" applyAlignment="1">
      <alignment horizontal="lef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0" borderId="0" xfId="0" applyFont="1" applyAlignment="1">
      <alignment horizontal="justify" vertical="center" wrapText="1"/>
    </xf>
    <xf numFmtId="0" fontId="5" fillId="0" borderId="3" xfId="0" applyFont="1" applyBorder="1" applyAlignment="1">
      <alignment horizontal="justify" vertical="center" wrapText="1"/>
    </xf>
    <xf numFmtId="0" fontId="5" fillId="0" borderId="3" xfId="0" applyFont="1" applyBorder="1" applyAlignment="1">
      <alignment horizontal="justify" vertical="center"/>
    </xf>
    <xf numFmtId="0" fontId="5" fillId="0" borderId="3" xfId="0" applyFont="1" applyBorder="1" applyAlignment="1">
      <alignment horizontal="center" vertical="center"/>
    </xf>
    <xf numFmtId="0" fontId="3" fillId="0" borderId="0" xfId="0" applyFont="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 fillId="0" borderId="1" xfId="0" applyFont="1" applyBorder="1" applyAlignment="1">
      <alignment horizontal="center" vertical="top" wrapText="1"/>
    </xf>
    <xf numFmtId="0" fontId="9" fillId="0" borderId="1" xfId="0" applyFont="1" applyBorder="1" applyAlignment="1">
      <alignment horizontal="justify" vertical="top" wrapText="1"/>
    </xf>
    <xf numFmtId="0" fontId="9" fillId="0" borderId="1" xfId="0" applyFont="1" applyBorder="1" applyAlignment="1">
      <alignment vertical="top" wrapText="1"/>
    </xf>
    <xf numFmtId="0" fontId="3" fillId="0" borderId="1" xfId="0" applyFont="1" applyBorder="1" applyAlignment="1">
      <alignment vertical="top"/>
    </xf>
    <xf numFmtId="0" fontId="3" fillId="0" borderId="0" xfId="0" applyFont="1" applyAlignment="1">
      <alignment vertical="top"/>
    </xf>
    <xf numFmtId="0" fontId="3" fillId="2" borderId="1" xfId="0" applyFont="1" applyFill="1" applyBorder="1"/>
    <xf numFmtId="0" fontId="5" fillId="0" borderId="1" xfId="0" applyFont="1" applyBorder="1" applyAlignment="1">
      <alignment horizontal="center" wrapText="1"/>
    </xf>
    <xf numFmtId="0" fontId="1" fillId="0" borderId="1" xfId="0" applyFont="1" applyBorder="1" applyAlignment="1">
      <alignment horizont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 fillId="0" borderId="1" xfId="0" applyFont="1" applyBorder="1" applyAlignment="1">
      <alignment vertical="center"/>
    </xf>
    <xf numFmtId="0" fontId="5" fillId="0" borderId="8" xfId="0" applyFont="1" applyBorder="1" applyAlignment="1">
      <alignment horizontal="left" vertical="center" wrapText="1"/>
    </xf>
    <xf numFmtId="0" fontId="5" fillId="0" borderId="1" xfId="0" applyFont="1" applyBorder="1" applyAlignment="1">
      <alignment vertical="center"/>
    </xf>
    <xf numFmtId="0" fontId="9"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1" fillId="0" borderId="1" xfId="0" applyFont="1" applyBorder="1" applyAlignment="1">
      <alignment horizontal="left" vertical="center"/>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9" fillId="0" borderId="1" xfId="0" applyFont="1" applyBorder="1" applyAlignment="1">
      <alignment horizontal="left" vertical="center"/>
    </xf>
    <xf numFmtId="0" fontId="9" fillId="0" borderId="0" xfId="0" applyFont="1" applyAlignment="1">
      <alignment horizontal="left" vertical="center" wrapText="1"/>
    </xf>
    <xf numFmtId="0" fontId="3" fillId="0" borderId="1" xfId="0" applyFont="1" applyBorder="1" applyAlignment="1">
      <alignment horizontal="left"/>
    </xf>
    <xf numFmtId="0" fontId="3" fillId="0" borderId="1" xfId="0" applyFont="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 fillId="0" borderId="0" xfId="0" applyFont="1"/>
    <xf numFmtId="0" fontId="1" fillId="0" borderId="8" xfId="0" applyFont="1" applyBorder="1"/>
    <xf numFmtId="0" fontId="5" fillId="0" borderId="8" xfId="0" applyFont="1" applyBorder="1"/>
    <xf numFmtId="0" fontId="1" fillId="0" borderId="8" xfId="0" applyFont="1" applyBorder="1" applyAlignment="1">
      <alignment horizontal="center" vertical="center"/>
    </xf>
    <xf numFmtId="0" fontId="1" fillId="0" borderId="0" xfId="0" applyFont="1" applyAlignment="1">
      <alignment horizontal="center" vertical="center"/>
    </xf>
    <xf numFmtId="0" fontId="17" fillId="0" borderId="1" xfId="0" applyFont="1" applyBorder="1" applyAlignment="1">
      <alignment horizontal="left" vertical="center" wrapText="1"/>
    </xf>
    <xf numFmtId="0" fontId="1" fillId="0" borderId="8" xfId="0" applyFont="1" applyBorder="1" applyAlignment="1">
      <alignment horizontal="center"/>
    </xf>
    <xf numFmtId="0" fontId="3" fillId="0" borderId="0" xfId="0" applyFont="1" applyAlignment="1">
      <alignment horizontal="center" vertical="center" wrapText="1"/>
    </xf>
    <xf numFmtId="0" fontId="1" fillId="3" borderId="1" xfId="0" applyFont="1" applyFill="1" applyBorder="1" applyAlignment="1"/>
    <xf numFmtId="0" fontId="5" fillId="3" borderId="2" xfId="0" applyFont="1" applyFill="1" applyBorder="1" applyAlignment="1">
      <alignment horizontal="center" vertical="center" wrapText="1"/>
    </xf>
    <xf numFmtId="0" fontId="1" fillId="3" borderId="5" xfId="0" applyFont="1" applyFill="1" applyBorder="1" applyAlignment="1">
      <alignment horizontal="left"/>
    </xf>
    <xf numFmtId="0" fontId="1" fillId="3" borderId="1" xfId="0" applyFont="1" applyFill="1" applyBorder="1" applyAlignment="1">
      <alignment horizontal="left"/>
    </xf>
    <xf numFmtId="0" fontId="5" fillId="0" borderId="2" xfId="0" applyFont="1" applyBorder="1" applyAlignment="1">
      <alignment horizontal="center" vertical="center" wrapText="1"/>
    </xf>
    <xf numFmtId="0" fontId="12"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9" fillId="0" borderId="1" xfId="0" applyFont="1" applyBorder="1" applyAlignment="1">
      <alignment wrapText="1"/>
    </xf>
    <xf numFmtId="0" fontId="21" fillId="0" borderId="1" xfId="0" applyFont="1" applyBorder="1" applyAlignment="1">
      <alignment wrapText="1"/>
    </xf>
    <xf numFmtId="0" fontId="9" fillId="0" borderId="1" xfId="0" applyFont="1" applyBorder="1" applyAlignment="1">
      <alignment horizontal="left" wrapText="1"/>
    </xf>
    <xf numFmtId="0" fontId="9"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3" borderId="0" xfId="0" applyFont="1" applyFill="1" applyAlignment="1">
      <alignment horizontal="left" vertical="center" wrapText="1"/>
    </xf>
    <xf numFmtId="0" fontId="12" fillId="3" borderId="1" xfId="0" applyFont="1" applyFill="1" applyBorder="1" applyAlignment="1">
      <alignment horizontal="left" vertical="center" wrapText="1"/>
    </xf>
    <xf numFmtId="0" fontId="9"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3" fillId="3" borderId="0" xfId="0" applyFont="1" applyFill="1" applyAlignment="1">
      <alignment horizontal="lef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3" borderId="4" xfId="0" applyFont="1" applyFill="1" applyBorder="1" applyAlignment="1">
      <alignment horizontal="left" vertical="center" wrapText="1"/>
    </xf>
    <xf numFmtId="0" fontId="21" fillId="0" borderId="4" xfId="0" applyFont="1" applyBorder="1" applyAlignment="1">
      <alignment horizontal="center" vertical="center" wrapText="1"/>
    </xf>
    <xf numFmtId="0" fontId="21" fillId="0" borderId="4" xfId="0" applyFont="1" applyBorder="1" applyAlignment="1">
      <alignment wrapText="1"/>
    </xf>
    <xf numFmtId="0" fontId="9" fillId="0" borderId="4" xfId="0" applyFont="1" applyBorder="1" applyAlignment="1">
      <alignment vertical="center" wrapText="1"/>
    </xf>
    <xf numFmtId="0" fontId="21" fillId="0" borderId="5" xfId="0" applyFont="1" applyBorder="1" applyAlignment="1">
      <alignment wrapText="1"/>
    </xf>
    <xf numFmtId="0" fontId="3" fillId="0" borderId="1" xfId="0" applyFont="1" applyBorder="1" applyAlignment="1">
      <alignment horizontal="center" vertical="center"/>
    </xf>
    <xf numFmtId="0" fontId="3" fillId="3" borderId="1" xfId="0" applyFont="1" applyFill="1" applyBorder="1" applyAlignment="1">
      <alignment horizontal="left" vertical="center"/>
    </xf>
    <xf numFmtId="0" fontId="1" fillId="0" borderId="0" xfId="0" applyFont="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1"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wrapText="1"/>
    </xf>
    <xf numFmtId="0" fontId="5" fillId="0" borderId="1" xfId="0" applyFont="1" applyBorder="1" applyAlignment="1">
      <alignment horizontal="center" vertical="center" wrapText="1"/>
    </xf>
    <xf numFmtId="0" fontId="1" fillId="0" borderId="0" xfId="0" applyFont="1" applyAlignment="1">
      <alignment horizontal="left" vertical="top" wrapText="1"/>
    </xf>
    <xf numFmtId="0" fontId="5" fillId="0" borderId="1" xfId="0" applyFont="1" applyBorder="1" applyAlignment="1">
      <alignment horizontal="right" vertical="center" wrapText="1"/>
    </xf>
    <xf numFmtId="0" fontId="5" fillId="0" borderId="2" xfId="0" applyFont="1" applyBorder="1" applyAlignment="1">
      <alignment horizontal="justify" vertical="center" wrapText="1"/>
    </xf>
    <xf numFmtId="0" fontId="5" fillId="0" borderId="2" xfId="0" applyFont="1" applyBorder="1" applyAlignment="1">
      <alignment wrapText="1"/>
    </xf>
    <xf numFmtId="0" fontId="1" fillId="0" borderId="8"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1" fillId="0" borderId="0" xfId="0" applyFont="1" applyAlignment="1">
      <alignment horizontal="center"/>
    </xf>
    <xf numFmtId="0" fontId="1" fillId="0" borderId="1" xfId="0" applyFont="1" applyBorder="1" applyAlignment="1">
      <alignment horizontal="center" wrapText="1"/>
    </xf>
    <xf numFmtId="0" fontId="4" fillId="0" borderId="0" xfId="0" applyFont="1" applyAlignment="1">
      <alignment horizontal="center" wrapText="1"/>
    </xf>
    <xf numFmtId="0" fontId="9" fillId="0" borderId="1" xfId="0" applyFont="1" applyBorder="1" applyAlignment="1">
      <alignment horizontal="center" vertical="center" wrapText="1"/>
    </xf>
    <xf numFmtId="0" fontId="5" fillId="3" borderId="1" xfId="0" applyFont="1" applyFill="1" applyBorder="1"/>
    <xf numFmtId="0" fontId="1" fillId="3" borderId="1" xfId="0" applyFont="1" applyFill="1" applyBorder="1" applyAlignment="1">
      <alignment vertical="center"/>
    </xf>
    <xf numFmtId="0" fontId="1" fillId="3" borderId="1" xfId="0" applyFont="1" applyFill="1" applyBorder="1" applyAlignment="1">
      <alignment horizontal="center" vertical="center"/>
    </xf>
    <xf numFmtId="0" fontId="1" fillId="3" borderId="1" xfId="0" applyFont="1" applyFill="1" applyBorder="1"/>
    <xf numFmtId="0" fontId="5" fillId="0" borderId="0" xfId="0" applyFont="1" applyAlignment="1">
      <alignment horizontal="center" vertical="center"/>
    </xf>
    <xf numFmtId="0" fontId="3" fillId="3" borderId="0" xfId="0" applyFont="1" applyFill="1"/>
    <xf numFmtId="0" fontId="4" fillId="3" borderId="0" xfId="0" applyFont="1" applyFill="1" applyAlignment="1">
      <alignment horizontal="center" vertical="center" wrapText="1"/>
    </xf>
    <xf numFmtId="0" fontId="4" fillId="3" borderId="0" xfId="0" applyFont="1" applyFill="1" applyAlignment="1">
      <alignment horizontal="center" wrapText="1"/>
    </xf>
    <xf numFmtId="0" fontId="5" fillId="3" borderId="1" xfId="0" applyFont="1" applyFill="1" applyBorder="1" applyAlignment="1">
      <alignment horizontal="justify"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3" borderId="8" xfId="0" applyFont="1" applyFill="1" applyBorder="1" applyAlignment="1">
      <alignment horizontal="justify" vertical="center" wrapText="1"/>
    </xf>
    <xf numFmtId="0" fontId="1" fillId="3" borderId="8" xfId="0" applyFont="1" applyFill="1" applyBorder="1" applyAlignment="1">
      <alignment horizontal="center" vertical="center"/>
    </xf>
    <xf numFmtId="0" fontId="9" fillId="3" borderId="1" xfId="0" applyFont="1" applyFill="1" applyBorder="1" applyAlignment="1">
      <alignment horizontal="justify" vertical="center" wrapText="1"/>
    </xf>
    <xf numFmtId="0" fontId="3" fillId="3" borderId="0" xfId="0" applyFont="1" applyFill="1" applyAlignment="1">
      <alignment vertical="center"/>
    </xf>
    <xf numFmtId="0" fontId="3" fillId="3" borderId="0" xfId="0" applyFont="1" applyFill="1" applyAlignment="1">
      <alignment wrapText="1"/>
    </xf>
    <xf numFmtId="0" fontId="4" fillId="3" borderId="0" xfId="0" applyFont="1" applyFill="1" applyAlignment="1">
      <alignment horizontal="center" vertical="center"/>
    </xf>
    <xf numFmtId="0" fontId="5" fillId="3" borderId="1" xfId="0" applyFont="1" applyFill="1" applyBorder="1" applyAlignment="1">
      <alignment horizontal="center" vertical="top" wrapText="1"/>
    </xf>
    <xf numFmtId="0" fontId="5" fillId="0" borderId="1" xfId="0" applyFont="1" applyBorder="1" applyAlignment="1">
      <alignment horizontal="center" vertical="top"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23" fillId="0" borderId="0" xfId="0" applyFont="1"/>
    <xf numFmtId="0" fontId="23" fillId="0" borderId="0" xfId="0" applyFont="1" applyAlignment="1">
      <alignment horizontal="center"/>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24" fillId="0" borderId="0" xfId="0" applyFont="1" applyAlignment="1">
      <alignment horizontal="center" wrapText="1"/>
    </xf>
    <xf numFmtId="0" fontId="24" fillId="0" borderId="0" xfId="0" applyFont="1" applyAlignment="1">
      <alignment horizontal="center" vertical="center" wrapText="1"/>
    </xf>
    <xf numFmtId="0" fontId="25" fillId="0" borderId="1" xfId="0" applyFont="1" applyBorder="1" applyAlignment="1">
      <alignment horizontal="center" vertical="center" wrapText="1"/>
    </xf>
    <xf numFmtId="0" fontId="13" fillId="0" borderId="1" xfId="0" applyFont="1" applyBorder="1"/>
    <xf numFmtId="0" fontId="12" fillId="0" borderId="1" xfId="0" applyFont="1" applyBorder="1"/>
    <xf numFmtId="0" fontId="9" fillId="0" borderId="2" xfId="0" applyFont="1" applyBorder="1" applyAlignment="1">
      <alignment horizontal="justify" vertical="center" wrapText="1"/>
    </xf>
    <xf numFmtId="0" fontId="13" fillId="0" borderId="2" xfId="0" applyFont="1" applyBorder="1"/>
    <xf numFmtId="0" fontId="12" fillId="0" borderId="1" xfId="0" applyFont="1" applyBorder="1" applyAlignment="1">
      <alignment horizontal="center"/>
    </xf>
    <xf numFmtId="0" fontId="9"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1" xfId="0" applyFont="1" applyBorder="1" applyAlignment="1">
      <alignment horizontal="center" vertical="center"/>
    </xf>
    <xf numFmtId="0" fontId="5" fillId="0" borderId="7" xfId="0" applyFont="1" applyBorder="1" applyAlignment="1">
      <alignment horizontal="center" vertical="center" wrapText="1"/>
    </xf>
    <xf numFmtId="0" fontId="5" fillId="0" borderId="2" xfId="0" applyFont="1" applyBorder="1" applyAlignment="1">
      <alignment vertical="center" wrapText="1"/>
    </xf>
    <xf numFmtId="0" fontId="7" fillId="0" borderId="0" xfId="0" applyFont="1" applyAlignment="1">
      <alignment horizontal="center" vertical="center"/>
    </xf>
    <xf numFmtId="0" fontId="1"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5" fillId="0" borderId="1" xfId="0" applyFont="1" applyBorder="1" applyAlignment="1">
      <alignment horizontal="center" vertical="center" wrapText="1"/>
    </xf>
    <xf numFmtId="0" fontId="1" fillId="0" borderId="1" xfId="0" applyFont="1" applyBorder="1" applyAlignment="1">
      <alignment horizont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16" fillId="0" borderId="1" xfId="0" applyFont="1" applyBorder="1" applyAlignment="1">
      <alignment wrapText="1"/>
    </xf>
    <xf numFmtId="0" fontId="16" fillId="0" borderId="1" xfId="0"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applyAlignment="1">
      <alignment horizontal="justify" vertical="center" wrapText="1"/>
    </xf>
    <xf numFmtId="0" fontId="16" fillId="3" borderId="1" xfId="0" applyFont="1" applyFill="1" applyBorder="1" applyAlignment="1">
      <alignment horizontal="left" vertical="center" wrapText="1"/>
    </xf>
    <xf numFmtId="0" fontId="1" fillId="3" borderId="8" xfId="0" applyFont="1" applyFill="1" applyBorder="1"/>
    <xf numFmtId="0" fontId="16" fillId="0" borderId="1" xfId="0" applyFont="1" applyBorder="1" applyAlignment="1">
      <alignment horizontal="justify" vertical="center"/>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9" fillId="0" borderId="8" xfId="0" applyFont="1" applyBorder="1" applyAlignment="1">
      <alignment horizontal="center" vertical="center" wrapText="1"/>
    </xf>
    <xf numFmtId="0" fontId="1" fillId="0" borderId="1" xfId="0" applyFont="1" applyBorder="1" applyAlignment="1">
      <alignment horizontal="center" wrapText="1"/>
    </xf>
    <xf numFmtId="0" fontId="9" fillId="0" borderId="1" xfId="0" applyFont="1" applyBorder="1" applyAlignment="1">
      <alignment horizontal="center" vertical="center" wrapText="1"/>
    </xf>
    <xf numFmtId="0" fontId="1" fillId="0" borderId="1" xfId="0" applyFont="1" applyFill="1" applyBorder="1" applyAlignment="1">
      <alignment horizontal="left"/>
    </xf>
    <xf numFmtId="0" fontId="5" fillId="0" borderId="1" xfId="0" applyFont="1" applyFill="1" applyBorder="1" applyAlignment="1">
      <alignment horizontal="left" wrapText="1"/>
    </xf>
    <xf numFmtId="0" fontId="3" fillId="3" borderId="0" xfId="0" applyFont="1" applyFill="1" applyBorder="1" applyAlignment="1">
      <alignment horizontal="left" vertical="center"/>
    </xf>
    <xf numFmtId="0" fontId="3" fillId="0" borderId="1" xfId="0" applyFont="1" applyBorder="1" applyAlignment="1">
      <alignment vertical="center"/>
    </xf>
    <xf numFmtId="0" fontId="26" fillId="0" borderId="13" xfId="0" applyFont="1" applyBorder="1" applyAlignment="1">
      <alignment vertical="center" wrapText="1"/>
    </xf>
    <xf numFmtId="0" fontId="26" fillId="0" borderId="13" xfId="0" applyFont="1" applyBorder="1" applyAlignment="1">
      <alignment wrapText="1"/>
    </xf>
    <xf numFmtId="0" fontId="26" fillId="0" borderId="14" xfId="0" applyFont="1" applyBorder="1" applyAlignment="1">
      <alignment vertical="center" wrapText="1"/>
    </xf>
    <xf numFmtId="0" fontId="26" fillId="0" borderId="14" xfId="0" applyFont="1" applyBorder="1" applyAlignment="1">
      <alignment wrapText="1"/>
    </xf>
    <xf numFmtId="0" fontId="5" fillId="4" borderId="1" xfId="0" applyFont="1" applyFill="1" applyBorder="1" applyAlignment="1">
      <alignment wrapText="1"/>
    </xf>
    <xf numFmtId="0" fontId="5" fillId="4" borderId="1" xfId="0" applyFont="1" applyFill="1" applyBorder="1" applyAlignment="1">
      <alignment vertical="center" wrapText="1"/>
    </xf>
    <xf numFmtId="0" fontId="26" fillId="0" borderId="13" xfId="0" applyFont="1" applyBorder="1" applyAlignment="1">
      <alignment horizontal="center" vertical="center" wrapText="1"/>
    </xf>
    <xf numFmtId="0" fontId="7" fillId="0" borderId="0" xfId="0" applyFont="1" applyAlignment="1">
      <alignment vertical="center"/>
    </xf>
    <xf numFmtId="0" fontId="5" fillId="4" borderId="8" xfId="0" applyFont="1" applyFill="1" applyBorder="1" applyAlignment="1">
      <alignment horizontal="center" vertical="center" wrapText="1"/>
    </xf>
    <xf numFmtId="0" fontId="26" fillId="0" borderId="13" xfId="0" applyFont="1" applyBorder="1" applyAlignment="1">
      <alignment horizontal="left" vertical="center" wrapText="1"/>
    </xf>
    <xf numFmtId="0" fontId="3" fillId="0" borderId="0" xfId="0" applyFont="1" applyAlignment="1">
      <alignment horizontal="left" vertical="center" wrapText="1"/>
    </xf>
    <xf numFmtId="0" fontId="27" fillId="0" borderId="1" xfId="0" applyFont="1" applyBorder="1" applyAlignment="1">
      <alignment horizontal="left" vertical="center" wrapText="1"/>
    </xf>
    <xf numFmtId="0" fontId="9" fillId="0" borderId="8" xfId="0" applyFont="1" applyBorder="1" applyAlignment="1">
      <alignment horizontal="left" vertical="center" wrapText="1"/>
    </xf>
    <xf numFmtId="0" fontId="1" fillId="0" borderId="1" xfId="0" applyFont="1" applyBorder="1" applyAlignment="1">
      <alignment horizontal="left"/>
    </xf>
    <xf numFmtId="0" fontId="9" fillId="0" borderId="1" xfId="0" applyFont="1" applyFill="1" applyBorder="1" applyAlignment="1">
      <alignment horizontal="center"/>
    </xf>
    <xf numFmtId="0" fontId="9" fillId="0" borderId="2" xfId="0" applyFont="1" applyBorder="1" applyAlignment="1">
      <alignment horizontal="center" vertical="center"/>
    </xf>
    <xf numFmtId="0" fontId="12" fillId="0" borderId="0" xfId="0" applyFont="1" applyAlignment="1">
      <alignment horizontal="center" vertical="center" wrapText="1"/>
    </xf>
    <xf numFmtId="0" fontId="1"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3" fillId="0" borderId="0" xfId="0" applyFont="1" applyAlignment="1"/>
    <xf numFmtId="0" fontId="3" fillId="0" borderId="1" xfId="0" applyFont="1" applyBorder="1" applyAlignment="1"/>
    <xf numFmtId="0" fontId="0" fillId="0" borderId="0" xfId="0" applyAlignment="1">
      <alignment horizontal="center" vertical="center"/>
    </xf>
    <xf numFmtId="0" fontId="1" fillId="0" borderId="1" xfId="0" applyFont="1" applyBorder="1" applyAlignment="1">
      <alignment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left" vertical="center" wrapText="1"/>
    </xf>
    <xf numFmtId="0" fontId="26" fillId="0" borderId="1" xfId="0" applyFont="1" applyBorder="1" applyAlignment="1">
      <alignment wrapText="1"/>
    </xf>
    <xf numFmtId="164" fontId="9" fillId="0" borderId="1" xfId="1" applyNumberFormat="1" applyFont="1" applyFill="1" applyBorder="1" applyAlignment="1">
      <alignment horizontal="right"/>
    </xf>
    <xf numFmtId="0" fontId="5"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4" fontId="7" fillId="0" borderId="0" xfId="0" applyNumberFormat="1" applyFont="1"/>
    <xf numFmtId="164" fontId="5" fillId="0" borderId="1" xfId="1" applyNumberFormat="1" applyFont="1" applyFill="1" applyBorder="1" applyAlignment="1">
      <alignment horizontal="right" wrapText="1"/>
    </xf>
    <xf numFmtId="164" fontId="1" fillId="0" borderId="1" xfId="1" applyNumberFormat="1" applyFont="1" applyFill="1" applyBorder="1" applyAlignment="1">
      <alignment horizontal="right"/>
    </xf>
    <xf numFmtId="164" fontId="16" fillId="0" borderId="1" xfId="1" applyNumberFormat="1" applyFont="1" applyFill="1" applyBorder="1" applyAlignment="1">
      <alignment horizontal="right"/>
    </xf>
    <xf numFmtId="164" fontId="5" fillId="0" borderId="1" xfId="1" applyNumberFormat="1" applyFont="1" applyFill="1" applyBorder="1" applyAlignment="1">
      <alignment horizontal="right"/>
    </xf>
    <xf numFmtId="164" fontId="12" fillId="0" borderId="1" xfId="1" applyNumberFormat="1" applyFont="1" applyFill="1" applyBorder="1" applyAlignment="1">
      <alignment horizontal="right"/>
    </xf>
    <xf numFmtId="164" fontId="1" fillId="0" borderId="1" xfId="1" applyNumberFormat="1" applyFont="1" applyBorder="1" applyAlignment="1">
      <alignment horizontal="right"/>
    </xf>
    <xf numFmtId="0" fontId="7" fillId="0" borderId="0" xfId="0" applyFont="1" applyAlignment="1">
      <alignment horizontal="right"/>
    </xf>
    <xf numFmtId="0" fontId="7" fillId="0" borderId="0" xfId="0" applyFont="1" applyAlignment="1">
      <alignment horizontal="right" vertical="center"/>
    </xf>
    <xf numFmtId="0" fontId="5" fillId="0" borderId="1" xfId="0" applyFont="1" applyFill="1" applyBorder="1" applyAlignment="1">
      <alignment wrapText="1"/>
    </xf>
    <xf numFmtId="0" fontId="9" fillId="0" borderId="1" xfId="0" applyFont="1" applyFill="1" applyBorder="1" applyAlignment="1">
      <alignment wrapText="1"/>
    </xf>
    <xf numFmtId="164" fontId="0" fillId="0" borderId="0" xfId="0" applyNumberFormat="1"/>
    <xf numFmtId="0" fontId="10" fillId="0" borderId="2" xfId="0" applyFont="1" applyBorder="1" applyAlignment="1">
      <alignment horizontal="center" vertical="center" wrapText="1"/>
    </xf>
    <xf numFmtId="0" fontId="3" fillId="3" borderId="3" xfId="0" applyFont="1" applyFill="1" applyBorder="1" applyAlignment="1"/>
    <xf numFmtId="0" fontId="3" fillId="3" borderId="4" xfId="0" applyFont="1" applyFill="1" applyBorder="1" applyAlignment="1"/>
    <xf numFmtId="0" fontId="3" fillId="3" borderId="5" xfId="0" applyFont="1" applyFill="1" applyBorder="1" applyAlignment="1"/>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xf>
    <xf numFmtId="0" fontId="4" fillId="0" borderId="0" xfId="0" applyFont="1"/>
    <xf numFmtId="0" fontId="29" fillId="0" borderId="0" xfId="0" applyFont="1" applyAlignment="1">
      <alignment horizontal="left" vertical="top" wrapText="1"/>
    </xf>
    <xf numFmtId="0" fontId="29" fillId="0" borderId="0" xfId="0" applyFont="1" applyAlignment="1">
      <alignment horizontal="left" vertical="top"/>
    </xf>
    <xf numFmtId="0" fontId="28" fillId="0" borderId="0" xfId="0" applyFont="1" applyAlignment="1">
      <alignment horizontal="center"/>
    </xf>
    <xf numFmtId="0" fontId="28" fillId="0" borderId="0" xfId="0" applyFont="1" applyAlignment="1">
      <alignment horizontal="center" vertical="center" wrapText="1"/>
    </xf>
    <xf numFmtId="0" fontId="28" fillId="0" borderId="0" xfId="0" applyFont="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 fillId="3" borderId="1" xfId="0" applyFont="1" applyFill="1" applyBorder="1" applyAlignment="1"/>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4" fillId="0" borderId="0" xfId="0" applyFont="1" applyAlignment="1">
      <alignment horizontal="center"/>
    </xf>
    <xf numFmtId="0" fontId="4" fillId="0" borderId="0" xfId="0" applyFont="1" applyAlignment="1">
      <alignment horizontal="center" wrapText="1"/>
    </xf>
    <xf numFmtId="0" fontId="1" fillId="3" borderId="3" xfId="0" applyFont="1" applyFill="1" applyBorder="1" applyAlignment="1">
      <alignment horizontal="left"/>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1" xfId="0" applyFont="1" applyFill="1" applyBorder="1" applyAlignment="1">
      <alignment horizontal="left"/>
    </xf>
    <xf numFmtId="0" fontId="1" fillId="0" borderId="7" xfId="0" applyFont="1" applyBorder="1" applyAlignment="1">
      <alignment horizontal="center" wrapText="1"/>
    </xf>
    <xf numFmtId="0" fontId="3" fillId="3" borderId="3" xfId="0" applyFont="1" applyFill="1" applyBorder="1" applyAlignment="1">
      <alignment horizontal="left"/>
    </xf>
    <xf numFmtId="0" fontId="3" fillId="3" borderId="4" xfId="0" applyFont="1" applyFill="1" applyBorder="1" applyAlignment="1">
      <alignment horizontal="left"/>
    </xf>
    <xf numFmtId="0" fontId="3" fillId="3" borderId="5" xfId="0" applyFont="1" applyFill="1" applyBorder="1" applyAlignment="1">
      <alignment horizontal="left"/>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1" xfId="0" applyFont="1" applyFill="1" applyBorder="1" applyAlignment="1">
      <alignment horizontal="left" vertical="center"/>
    </xf>
    <xf numFmtId="0" fontId="5" fillId="0" borderId="3" xfId="0" applyFont="1" applyBorder="1" applyAlignment="1">
      <alignment horizontal="center" vertical="center" wrapText="1"/>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5" fillId="0" borderId="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wrapText="1"/>
    </xf>
    <xf numFmtId="0" fontId="4" fillId="0" borderId="0" xfId="0" applyFont="1" applyAlignment="1">
      <alignment horizontal="center" vertical="center"/>
    </xf>
    <xf numFmtId="0" fontId="3" fillId="3" borderId="11" xfId="0" applyFont="1" applyFill="1" applyBorder="1" applyAlignment="1">
      <alignment horizontal="left"/>
    </xf>
    <xf numFmtId="0" fontId="3" fillId="3" borderId="6" xfId="0" applyFont="1" applyFill="1" applyBorder="1" applyAlignment="1">
      <alignment horizontal="left"/>
    </xf>
    <xf numFmtId="0" fontId="1" fillId="3" borderId="2" xfId="0" applyFont="1" applyFill="1" applyBorder="1" applyAlignment="1">
      <alignment horizontal="left"/>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3" borderId="8" xfId="0" applyFont="1" applyFill="1" applyBorder="1" applyAlignment="1">
      <alignment horizontal="left"/>
    </xf>
    <xf numFmtId="0" fontId="4" fillId="3" borderId="0" xfId="0" applyFont="1" applyFill="1" applyAlignment="1">
      <alignment horizontal="center"/>
    </xf>
    <xf numFmtId="0" fontId="4" fillId="3" borderId="0" xfId="0" applyFont="1" applyFill="1" applyAlignment="1">
      <alignment horizontal="center" vertical="top" wrapText="1"/>
    </xf>
    <xf numFmtId="0" fontId="1" fillId="3" borderId="11" xfId="0" applyFont="1" applyFill="1" applyBorder="1" applyAlignment="1">
      <alignment horizontal="left"/>
    </xf>
    <xf numFmtId="0" fontId="1" fillId="3" borderId="6" xfId="0" applyFont="1" applyFill="1" applyBorder="1" applyAlignment="1">
      <alignment horizontal="left"/>
    </xf>
    <xf numFmtId="0" fontId="1" fillId="3" borderId="12" xfId="0" applyFont="1" applyFill="1" applyBorder="1" applyAlignment="1">
      <alignment horizontal="left"/>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4" fillId="0" borderId="0" xfId="0" applyFont="1" applyAlignment="1">
      <alignment horizontal="center" vertical="top" wrapText="1"/>
    </xf>
    <xf numFmtId="0" fontId="1" fillId="0" borderId="5" xfId="0" applyFont="1" applyBorder="1" applyAlignment="1">
      <alignment horizontal="left" vertical="center" wrapText="1"/>
    </xf>
    <xf numFmtId="0" fontId="1" fillId="3" borderId="1" xfId="0" applyFont="1" applyFill="1" applyBorder="1" applyAlignment="1">
      <alignment wrapText="1"/>
    </xf>
    <xf numFmtId="0" fontId="5" fillId="4" borderId="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6"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 fillId="0" borderId="0" xfId="0" applyFont="1" applyAlignment="1">
      <alignment horizontal="center"/>
    </xf>
    <xf numFmtId="0" fontId="12" fillId="3" borderId="1" xfId="0" applyFont="1" applyFill="1" applyBorder="1" applyAlignment="1">
      <alignment horizontal="left"/>
    </xf>
    <xf numFmtId="0" fontId="25" fillId="0" borderId="2"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vertical="top" wrapText="1"/>
    </xf>
    <xf numFmtId="0" fontId="12" fillId="0" borderId="7" xfId="0" applyFont="1" applyBorder="1" applyAlignment="1">
      <alignment horizontal="center" wrapText="1"/>
    </xf>
    <xf numFmtId="0" fontId="12" fillId="3" borderId="3" xfId="0" applyFont="1" applyFill="1" applyBorder="1" applyAlignment="1">
      <alignment horizontal="left"/>
    </xf>
    <xf numFmtId="0" fontId="12" fillId="3" borderId="4" xfId="0" applyFont="1" applyFill="1" applyBorder="1" applyAlignment="1">
      <alignment horizontal="left"/>
    </xf>
    <xf numFmtId="0" fontId="12" fillId="3" borderId="5" xfId="0" applyFont="1" applyFill="1" applyBorder="1" applyAlignment="1">
      <alignment horizontal="left"/>
    </xf>
    <xf numFmtId="0" fontId="12" fillId="3" borderId="1" xfId="0" applyFont="1" applyFill="1" applyBorder="1" applyAlignment="1"/>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1" fillId="0" borderId="0" xfId="0" applyFont="1" applyBorder="1" applyAlignment="1">
      <alignment horizontal="center" wrapText="1"/>
    </xf>
    <xf numFmtId="0" fontId="1" fillId="3" borderId="1" xfId="0" applyFont="1" applyFill="1" applyBorder="1" applyAlignment="1">
      <alignmen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center" wrapText="1"/>
    </xf>
    <xf numFmtId="0" fontId="20" fillId="3" borderId="1" xfId="0" applyFont="1" applyFill="1" applyBorder="1" applyAlignment="1">
      <alignment horizontal="left"/>
    </xf>
    <xf numFmtId="0" fontId="9" fillId="0" borderId="1" xfId="0" applyFont="1" applyBorder="1" applyAlignment="1">
      <alignment horizontal="center" vertical="center" wrapText="1"/>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applyAlignment="1">
      <alignment horizontal="left"/>
    </xf>
    <xf numFmtId="0" fontId="12" fillId="0" borderId="11"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12"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hyperlink" Target="https://dichvucong.gov.vn/p/home/dvc-tthc-thu-tuc-hanh-chinh-chi-tiet.html?ma_thu_tuc=128" TargetMode="External"/><Relationship Id="rId21" Type="http://schemas.openxmlformats.org/officeDocument/2006/relationships/hyperlink" Target="https://dichvucong.gov.vn/p/home/dvc-tthc-thu-tuc-hanh-chinh-chi-tiet.html?ma_thu_tuc=142958" TargetMode="External"/><Relationship Id="rId42" Type="http://schemas.openxmlformats.org/officeDocument/2006/relationships/hyperlink" Target="https://dichvucong.gov.vn/p/home/dvc-tthc-thu-tuc-hanh-chinh-chi-tiet.html?ma_thu_tuc=142998" TargetMode="External"/><Relationship Id="rId63" Type="http://schemas.openxmlformats.org/officeDocument/2006/relationships/hyperlink" Target="https://dichvucong.gov.vn/p/home/dvc-tthc-thu-tuc-hanh-chinh-chi-tiet.html?ma_thu_tuc=293171" TargetMode="External"/><Relationship Id="rId84" Type="http://schemas.openxmlformats.org/officeDocument/2006/relationships/hyperlink" Target="https://dichvucong.gov.vn/p/home/dvc-tthc-thu-tuc-hanh-chinh-chi-tiet.html?ma_thu_tuc=297060" TargetMode="External"/><Relationship Id="rId138" Type="http://schemas.openxmlformats.org/officeDocument/2006/relationships/hyperlink" Target="https://dichvucong.gov.vn/p/home/dvc-tthc-thu-tuc-hanh-chinh-chi-tiet.html?ma_thu_tuc=2395" TargetMode="External"/><Relationship Id="rId107" Type="http://schemas.openxmlformats.org/officeDocument/2006/relationships/hyperlink" Target="https://dichvucong.gov.vn/p/home/dvc-tthc-thu-tuc-hanh-chinh-chi-tiet.html?ma_thu_tuc=142884" TargetMode="External"/><Relationship Id="rId11" Type="http://schemas.openxmlformats.org/officeDocument/2006/relationships/hyperlink" Target="https://dichvucong.gov.vn/p/home/dvc-tthc-thu-tuc-hanh-chinh-chi-tiet.html?ma_thu_tuc=142969" TargetMode="External"/><Relationship Id="rId32" Type="http://schemas.openxmlformats.org/officeDocument/2006/relationships/hyperlink" Target="https://dichvucong.gov.vn/p/home/dvc-tthc-thu-tuc-hanh-chinh-chi-tiet.html?ma_thu_tuc=142971" TargetMode="External"/><Relationship Id="rId53" Type="http://schemas.openxmlformats.org/officeDocument/2006/relationships/hyperlink" Target="https://dichvucong.gov.vn/p/home/dvc-tthc-thu-tuc-hanh-chinh-chi-tiet.html?ma_thu_tuc=142953" TargetMode="External"/><Relationship Id="rId74" Type="http://schemas.openxmlformats.org/officeDocument/2006/relationships/hyperlink" Target="https://dichvucong.gov.vn/p/home/dvc-tthc-thu-tuc-hanh-chinh-chi-tiet.html?ma_thu_tuc=297070" TargetMode="External"/><Relationship Id="rId128" Type="http://schemas.openxmlformats.org/officeDocument/2006/relationships/hyperlink" Target="https://dichvucong.gov.vn/p/home/dvc-tthc-thu-tuc-hanh-chinh-chi-tiet.html?ma_thu_tuc=297084" TargetMode="External"/><Relationship Id="rId149" Type="http://schemas.openxmlformats.org/officeDocument/2006/relationships/hyperlink" Target="https://dichvucong.gov.vn/p/home/dvc-tthc-thu-tuc-hanh-chinh-chi-tiet.html?ma_thu_tuc=185" TargetMode="External"/><Relationship Id="rId5" Type="http://schemas.openxmlformats.org/officeDocument/2006/relationships/hyperlink" Target="https://dichvucong.gov.vn/p/home/dvc-tthc-thu-tuc-hanh-chinh-chi-tiet.html?ma_thu_tuc=244575" TargetMode="External"/><Relationship Id="rId95" Type="http://schemas.openxmlformats.org/officeDocument/2006/relationships/hyperlink" Target="https://dichvucong.gov.vn/p/home/dvc-tthc-thu-tuc-hanh-chinh-chi-tiet.html?ma_thu_tuc=1873" TargetMode="External"/><Relationship Id="rId22" Type="http://schemas.openxmlformats.org/officeDocument/2006/relationships/hyperlink" Target="https://dichvucong.gov.vn/p/home/dvc-tthc-thu-tuc-hanh-chinh-chi-tiet.html?ma_thu_tuc=281449" TargetMode="External"/><Relationship Id="rId43" Type="http://schemas.openxmlformats.org/officeDocument/2006/relationships/hyperlink" Target="https://dichvucong.gov.vn/p/home/dvc-tthc-thu-tuc-hanh-chinh-chi-tiet.html?ma_thu_tuc=142994" TargetMode="External"/><Relationship Id="rId64" Type="http://schemas.openxmlformats.org/officeDocument/2006/relationships/hyperlink" Target="https://dichvucong.gov.vn/p/home/dvc-tthc-thu-tuc-hanh-chinh-chi-tiet.html?ma_thu_tuc=299886" TargetMode="External"/><Relationship Id="rId118" Type="http://schemas.openxmlformats.org/officeDocument/2006/relationships/hyperlink" Target="https://dichvucong.gov.vn/p/home/dvc-tthc-thu-tuc-hanh-chinh-chi-tiet.html?ma_thu_tuc=7367" TargetMode="External"/><Relationship Id="rId139" Type="http://schemas.openxmlformats.org/officeDocument/2006/relationships/hyperlink" Target="https://dichvucong.gov.vn/p/home/dvc-tthc-thu-tuc-hanh-chinh-chi-tiet.html?ma_thu_tuc=961" TargetMode="External"/><Relationship Id="rId80" Type="http://schemas.openxmlformats.org/officeDocument/2006/relationships/hyperlink" Target="https://dichvucong.gov.vn/p/home/dvc-tthc-thu-tuc-hanh-chinh-chi-tiet.html?ma_thu_tuc=297075" TargetMode="External"/><Relationship Id="rId85" Type="http://schemas.openxmlformats.org/officeDocument/2006/relationships/hyperlink" Target="https://dichvucong.gov.vn/p/home/dvc-tthc-thu-tuc-hanh-chinh-chi-tiet.html?ma_thu_tuc=297077" TargetMode="External"/><Relationship Id="rId150" Type="http://schemas.openxmlformats.org/officeDocument/2006/relationships/hyperlink" Target="https://dichvucong.gov.vn/p/home/dvc-tthc-thu-tuc-hanh-chinh-chi-tiet.html?ma_thu_tuc=5596" TargetMode="External"/><Relationship Id="rId155" Type="http://schemas.openxmlformats.org/officeDocument/2006/relationships/hyperlink" Target="https://dichvucong.gov.vn/p/home/dvc-tthc-thu-tuc-hanh-chinh-chi-tiet.html?ma_thu_tuc=7367" TargetMode="External"/><Relationship Id="rId12" Type="http://schemas.openxmlformats.org/officeDocument/2006/relationships/hyperlink" Target="https://dichvucong.gov.vn/p/home/dvc-tthc-thu-tuc-hanh-chinh-chi-tiet.html?ma_thu_tuc=281446" TargetMode="External"/><Relationship Id="rId17" Type="http://schemas.openxmlformats.org/officeDocument/2006/relationships/hyperlink" Target="https://dichvucong.gov.vn/p/home/dvc-tthc-thu-tuc-hanh-chinh-chi-tiet.html?ma_thu_tuc=143003" TargetMode="External"/><Relationship Id="rId33" Type="http://schemas.openxmlformats.org/officeDocument/2006/relationships/hyperlink" Target="https://dichvucong.gov.vn/p/home/dvc-tthc-thu-tuc-hanh-chinh-chi-tiet.html?ma_thu_tuc=142765" TargetMode="External"/><Relationship Id="rId38" Type="http://schemas.openxmlformats.org/officeDocument/2006/relationships/hyperlink" Target="https://dichvucong.gov.vn/p/home/dvc-tthc-thu-tuc-hanh-chinh-chi-tiet.html?ma_thu_tuc=142755" TargetMode="External"/><Relationship Id="rId59" Type="http://schemas.openxmlformats.org/officeDocument/2006/relationships/hyperlink" Target="https://dichvucong.gov.vn/p/home/dvc-tthc-thu-tuc-hanh-chinh-chi-tiet.html?ma_thu_tuc=293159" TargetMode="External"/><Relationship Id="rId103" Type="http://schemas.openxmlformats.org/officeDocument/2006/relationships/hyperlink" Target="https://dichvucong.gov.vn/p/home/dvc-tthc-thu-tuc-hanh-chinh-chi-tiet.html?ma_thu_tuc=142997" TargetMode="External"/><Relationship Id="rId108" Type="http://schemas.openxmlformats.org/officeDocument/2006/relationships/hyperlink" Target="https://dichvucong.gov.vn/p/home/dvc-tthc-thu-tuc-hanh-chinh-chi-tiet.html?ma_thu_tuc=142857" TargetMode="External"/><Relationship Id="rId124" Type="http://schemas.openxmlformats.org/officeDocument/2006/relationships/hyperlink" Target="https://dichvucong.gov.vn/p/home/dvc-tthc-thu-tuc-hanh-chinh-chi-tiet.html?ma_thu_tuc=982" TargetMode="External"/><Relationship Id="rId129" Type="http://schemas.openxmlformats.org/officeDocument/2006/relationships/hyperlink" Target="https://dichvucong.gov.vn/p/home/dvc-tthc-thu-tuc-hanh-chinh-chi-tiet.html?ma_thu_tuc=300141" TargetMode="External"/><Relationship Id="rId54" Type="http://schemas.openxmlformats.org/officeDocument/2006/relationships/hyperlink" Target="https://dichvucong.gov.vn/p/home/dvc-tthc-thu-tuc-hanh-chinh-chi-tiet.html?ma_thu_tuc=293156" TargetMode="External"/><Relationship Id="rId70" Type="http://schemas.openxmlformats.org/officeDocument/2006/relationships/hyperlink" Target="https://dichvucong.gov.vn/p/home/dvc-tthc-thu-tuc-hanh-chinh-chi-tiet.html?ma_thu_tuc=297052" TargetMode="External"/><Relationship Id="rId75" Type="http://schemas.openxmlformats.org/officeDocument/2006/relationships/hyperlink" Target="https://dichvucong.gov.vn/p/home/dvc-tthc-thu-tuc-hanh-chinh-chi-tiet.html?ma_thu_tuc=297056" TargetMode="External"/><Relationship Id="rId91" Type="http://schemas.openxmlformats.org/officeDocument/2006/relationships/hyperlink" Target="https://dichvucong.gov.vn/p/home/dvc-tthc-thu-tuc-hanh-chinh-chi-tiet.html?ma_thu_tuc=297081" TargetMode="External"/><Relationship Id="rId96" Type="http://schemas.openxmlformats.org/officeDocument/2006/relationships/hyperlink" Target="https://dichvucong.gov.vn/p/home/dvc-tthc-thu-tuc-hanh-chinh-chi-tiet.html?ma_thu_tuc=229790" TargetMode="External"/><Relationship Id="rId140" Type="http://schemas.openxmlformats.org/officeDocument/2006/relationships/hyperlink" Target="https://dichvucong.gov.vn/p/home/dvc-tthc-thu-tuc-hanh-chinh-chi-tiet.html?ma_thu_tuc=1136" TargetMode="External"/><Relationship Id="rId145" Type="http://schemas.openxmlformats.org/officeDocument/2006/relationships/hyperlink" Target="https://dichvucong.gov.vn/p/home/dvc-tthc-thu-tuc-hanh-chinh-chi-tiet.html?ma_thu_tuc=6907" TargetMode="External"/><Relationship Id="rId1" Type="http://schemas.openxmlformats.org/officeDocument/2006/relationships/hyperlink" Target="https://dichvucong.gov.vn/p/home/dvc-tthc-thu-tuc-hanh-chinh-chi-tiet.html?ma_thu_tuc=142982" TargetMode="External"/><Relationship Id="rId6" Type="http://schemas.openxmlformats.org/officeDocument/2006/relationships/hyperlink" Target="https://dichvucong.gov.vn/p/home/dvc-tthc-thu-tuc-hanh-chinh-chi-tiet.html?ma_thu_tuc=142763" TargetMode="External"/><Relationship Id="rId23" Type="http://schemas.openxmlformats.org/officeDocument/2006/relationships/hyperlink" Target="https://dichvucong.gov.vn/p/home/dvc-tthc-thu-tuc-hanh-chinh-chi-tiet.html?ma_thu_tuc=142828" TargetMode="External"/><Relationship Id="rId28" Type="http://schemas.openxmlformats.org/officeDocument/2006/relationships/hyperlink" Target="https://dichvucong.gov.vn/p/home/dvc-tthc-thu-tuc-hanh-chinh-chi-tiet.html?ma_thu_tuc=142822" TargetMode="External"/><Relationship Id="rId49" Type="http://schemas.openxmlformats.org/officeDocument/2006/relationships/hyperlink" Target="https://dichvucong.gov.vn/p/home/dvc-tthc-thu-tuc-hanh-chinh-chi-tiet.html?ma_thu_tuc=142973" TargetMode="External"/><Relationship Id="rId114" Type="http://schemas.openxmlformats.org/officeDocument/2006/relationships/hyperlink" Target="https://dichvucong.gov.vn/p/home/dvc-tthc-thu-tuc-hanh-chinh-chi-tiet.html?ma_thu_tuc=99" TargetMode="External"/><Relationship Id="rId119" Type="http://schemas.openxmlformats.org/officeDocument/2006/relationships/hyperlink" Target="https://dichvucong.gov.vn/p/home/dvc-tthc-thu-tuc-hanh-chinh-chi-tiet.html?ma_thu_tuc=970" TargetMode="External"/><Relationship Id="rId44" Type="http://schemas.openxmlformats.org/officeDocument/2006/relationships/hyperlink" Target="https://dichvucong.gov.vn/p/home/dvc-tthc-thu-tuc-hanh-chinh-chi-tiet.html?ma_thu_tuc=142989" TargetMode="External"/><Relationship Id="rId60" Type="http://schemas.openxmlformats.org/officeDocument/2006/relationships/hyperlink" Target="https://dichvucong.gov.vn/p/home/dvc-tthc-thu-tuc-hanh-chinh-chi-tiet.html?ma_thu_tuc=293170" TargetMode="External"/><Relationship Id="rId65" Type="http://schemas.openxmlformats.org/officeDocument/2006/relationships/hyperlink" Target="https://dichvucong.gov.vn/p/home/dvc-tthc-thu-tuc-hanh-chinh-chi-tiet.html?ma_thu_tuc=299924" TargetMode="External"/><Relationship Id="rId81" Type="http://schemas.openxmlformats.org/officeDocument/2006/relationships/hyperlink" Target="https://dichvucong.gov.vn/p/home/dvc-tthc-thu-tuc-hanh-chinh-chi-tiet.html?ma_thu_tuc=297076" TargetMode="External"/><Relationship Id="rId86" Type="http://schemas.openxmlformats.org/officeDocument/2006/relationships/hyperlink" Target="https://dichvucong.gov.vn/p/home/dvc-tthc-thu-tuc-hanh-chinh-chi-tiet.html?ma_thu_tuc=297078" TargetMode="External"/><Relationship Id="rId130" Type="http://schemas.openxmlformats.org/officeDocument/2006/relationships/hyperlink" Target="https://dichvucong.gov.vn/p/home/dvc-tthc-thu-tuc-hanh-chinh-chi-tiet.html?ma_thu_tuc=300162" TargetMode="External"/><Relationship Id="rId135" Type="http://schemas.openxmlformats.org/officeDocument/2006/relationships/hyperlink" Target="https://dichvucong.gov.vn/p/home/dvc-tthc-thu-tuc-hanh-chinh-chi-tiet.html?ma_thu_tuc=2549" TargetMode="External"/><Relationship Id="rId151" Type="http://schemas.openxmlformats.org/officeDocument/2006/relationships/hyperlink" Target="https://dichvucong.gov.vn/p/home/dvc-tthc-thu-tuc-hanh-chinh-chi-tiet.html?ma_thu_tuc=319742" TargetMode="External"/><Relationship Id="rId156" Type="http://schemas.openxmlformats.org/officeDocument/2006/relationships/hyperlink" Target="https://dichvucong.gov.vn/p/home/dvc-tthc-thu-tuc-hanh-chinh-chi-tiet.html?ma_thu_tuc=300144" TargetMode="External"/><Relationship Id="rId13" Type="http://schemas.openxmlformats.org/officeDocument/2006/relationships/hyperlink" Target="https://dichvucong.gov.vn/p/home/dvc-tthc-thu-tuc-hanh-chinh-chi-tiet.html?ma_thu_tuc=281447" TargetMode="External"/><Relationship Id="rId18" Type="http://schemas.openxmlformats.org/officeDocument/2006/relationships/hyperlink" Target="https://dichvucong.gov.vn/p/home/dvc-tthc-thu-tuc-hanh-chinh-chi-tiet.html?ma_thu_tuc=142965" TargetMode="External"/><Relationship Id="rId39" Type="http://schemas.openxmlformats.org/officeDocument/2006/relationships/hyperlink" Target="https://dichvucong.gov.vn/p/home/dvc-tthc-thu-tuc-hanh-chinh-chi-tiet.html?ma_thu_tuc=142988" TargetMode="External"/><Relationship Id="rId109" Type="http://schemas.openxmlformats.org/officeDocument/2006/relationships/hyperlink" Target="https://dichvucong.gov.vn/p/home/dvc-tthc-thu-tuc-hanh-chinh-chi-tiet.html?ma_thu_tuc=142844" TargetMode="External"/><Relationship Id="rId34" Type="http://schemas.openxmlformats.org/officeDocument/2006/relationships/hyperlink" Target="https://dichvucong.gov.vn/p/home/dvc-tthc-thu-tuc-hanh-chinh-chi-tiet.html?ma_thu_tuc=142975" TargetMode="External"/><Relationship Id="rId50" Type="http://schemas.openxmlformats.org/officeDocument/2006/relationships/hyperlink" Target="https://dichvucong.gov.vn/p/home/dvc-tthc-thu-tuc-hanh-chinh-chi-tiet.html?ma_thu_tuc=142944" TargetMode="External"/><Relationship Id="rId55" Type="http://schemas.openxmlformats.org/officeDocument/2006/relationships/hyperlink" Target="https://dichvucong.gov.vn/p/home/dvc-tthc-thu-tuc-hanh-chinh-chi-tiet.html?ma_thu_tuc=293157" TargetMode="External"/><Relationship Id="rId76" Type="http://schemas.openxmlformats.org/officeDocument/2006/relationships/hyperlink" Target="https://dichvucong.gov.vn/p/home/dvc-tthc-thu-tuc-hanh-chinh-chi-tiet.html?ma_thu_tuc=296987" TargetMode="External"/><Relationship Id="rId97" Type="http://schemas.openxmlformats.org/officeDocument/2006/relationships/hyperlink" Target="https://dichvucong.gov.vn/p/home/dvc-tthc-thu-tuc-hanh-chinh-chi-tiet.html?ma_thu_tuc=229792" TargetMode="External"/><Relationship Id="rId104" Type="http://schemas.openxmlformats.org/officeDocument/2006/relationships/hyperlink" Target="https://dichvucong.gov.vn/p/home/dvc-tthc-thu-tuc-hanh-chinh-chi-tiet.html?ma_thu_tuc=142831" TargetMode="External"/><Relationship Id="rId120" Type="http://schemas.openxmlformats.org/officeDocument/2006/relationships/hyperlink" Target="https://dichvucong.gov.vn/p/home/dvc-tthc-thu-tuc-hanh-chinh-chi-tiet.html?ma_thu_tuc=953" TargetMode="External"/><Relationship Id="rId125" Type="http://schemas.openxmlformats.org/officeDocument/2006/relationships/hyperlink" Target="https://dichvucong.gov.vn/p/home/dvc-tthc-thu-tuc-hanh-chinh-chi-tiet.html?ma_thu_tuc=6957" TargetMode="External"/><Relationship Id="rId141" Type="http://schemas.openxmlformats.org/officeDocument/2006/relationships/hyperlink" Target="https://dichvucong.gov.vn/p/home/dvc-tthc-thu-tuc-hanh-chinh-chi-tiet.html?ma_thu_tuc=1953" TargetMode="External"/><Relationship Id="rId146" Type="http://schemas.openxmlformats.org/officeDocument/2006/relationships/hyperlink" Target="https://dichvucong.gov.vn/p/home/dvc-tthc-thu-tuc-hanh-chinh-chi-tiet.html?ma_thu_tuc=6905" TargetMode="External"/><Relationship Id="rId7" Type="http://schemas.openxmlformats.org/officeDocument/2006/relationships/hyperlink" Target="https://dichvucong.gov.vn/p/home/dvc-tthc-thu-tuc-hanh-chinh-chi-tiet.html?ma_thu_tuc=142960" TargetMode="External"/><Relationship Id="rId71" Type="http://schemas.openxmlformats.org/officeDocument/2006/relationships/hyperlink" Target="https://dichvucong.gov.vn/p/home/dvc-tthc-thu-tuc-hanh-chinh-chi-tiet.html?ma_thu_tuc=297053" TargetMode="External"/><Relationship Id="rId92" Type="http://schemas.openxmlformats.org/officeDocument/2006/relationships/hyperlink" Target="https://dichvucong.gov.vn/p/home/dvc-tthc-thu-tuc-hanh-chinh-chi-tiet.html?ma_thu_tuc=297102" TargetMode="External"/><Relationship Id="rId2" Type="http://schemas.openxmlformats.org/officeDocument/2006/relationships/hyperlink" Target="https://dichvucong.gov.vn/p/home/dvc-tthc-thu-tuc-hanh-chinh-chi-tiet.html?ma_thu_tuc=142747" TargetMode="External"/><Relationship Id="rId29" Type="http://schemas.openxmlformats.org/officeDocument/2006/relationships/hyperlink" Target="https://dichvucong.gov.vn/p/home/dvc-tthc-thu-tuc-hanh-chinh-chi-tiet.html?ma_thu_tuc=142824" TargetMode="External"/><Relationship Id="rId24" Type="http://schemas.openxmlformats.org/officeDocument/2006/relationships/hyperlink" Target="https://dichvucong.gov.vn/p/home/dvc-tthc-thu-tuc-hanh-chinh-chi-tiet.html?ma_thu_tuc=142829" TargetMode="External"/><Relationship Id="rId40" Type="http://schemas.openxmlformats.org/officeDocument/2006/relationships/hyperlink" Target="https://dichvucong.gov.vn/p/home/dvc-tthc-thu-tuc-hanh-chinh-chi-tiet.html?ma_thu_tuc=142985" TargetMode="External"/><Relationship Id="rId45" Type="http://schemas.openxmlformats.org/officeDocument/2006/relationships/hyperlink" Target="https://dichvucong.gov.vn/p/home/dvc-tthc-thu-tuc-hanh-chinh-chi-tiet.html?ma_thu_tuc=142991" TargetMode="External"/><Relationship Id="rId66" Type="http://schemas.openxmlformats.org/officeDocument/2006/relationships/hyperlink" Target="https://dichvucong.gov.vn/p/home/dvc-tthc-thu-tuc-hanh-chinh-chi-tiet.html?ma_thu_tuc=297068" TargetMode="External"/><Relationship Id="rId87" Type="http://schemas.openxmlformats.org/officeDocument/2006/relationships/hyperlink" Target="https://dichvucong.gov.vn/p/home/dvc-tthc-thu-tuc-hanh-chinh-chi-tiet.html?ma_thu_tuc=297061" TargetMode="External"/><Relationship Id="rId110" Type="http://schemas.openxmlformats.org/officeDocument/2006/relationships/hyperlink" Target="https://dichvucong.gov.vn/p/home/dvc-tthc-thu-tuc-hanh-chinh-chi-tiet.html?ma_thu_tuc=300142" TargetMode="External"/><Relationship Id="rId115" Type="http://schemas.openxmlformats.org/officeDocument/2006/relationships/hyperlink" Target="https://dichvucong.gov.vn/p/home/dvc-tthc-thu-tuc-hanh-chinh-chi-tiet.html?ma_thu_tuc=113" TargetMode="External"/><Relationship Id="rId131" Type="http://schemas.openxmlformats.org/officeDocument/2006/relationships/hyperlink" Target="https://dichvucong.gov.vn/p/home/dvc-tthc-thu-tuc-hanh-chinh-chi-tiet.html?ma_thu_tuc=2476" TargetMode="External"/><Relationship Id="rId136" Type="http://schemas.openxmlformats.org/officeDocument/2006/relationships/hyperlink" Target="https://dichvucong.gov.vn/p/home/dvc-tthc-thu-tuc-hanh-chinh-chi-tiet.html?ma_thu_tuc=2529" TargetMode="External"/><Relationship Id="rId157" Type="http://schemas.openxmlformats.org/officeDocument/2006/relationships/hyperlink" Target="https://dichvucong.gov.vn/p/home/dvc-tthc-thu-tuc-hanh-chinh-chi-tiet.html?ma_thu_tuc=300145" TargetMode="External"/><Relationship Id="rId61" Type="http://schemas.openxmlformats.org/officeDocument/2006/relationships/hyperlink" Target="https://dichvucong.gov.vn/p/home/dvc-tthc-thu-tuc-hanh-chinh-chi-tiet.html?ma_thu_tuc=293160" TargetMode="External"/><Relationship Id="rId82" Type="http://schemas.openxmlformats.org/officeDocument/2006/relationships/hyperlink" Target="https://dichvucong.gov.vn/p/home/dvc-tthc-thu-tuc-hanh-chinh-chi-tiet.html?ma_thu_tuc=297058" TargetMode="External"/><Relationship Id="rId152" Type="http://schemas.openxmlformats.org/officeDocument/2006/relationships/hyperlink" Target="https://dichvucong.gov.vn/p/home/dvc-tthc-thu-tuc-hanh-chinh-chi-tiet.html?ma_thu_tuc=319762" TargetMode="External"/><Relationship Id="rId19" Type="http://schemas.openxmlformats.org/officeDocument/2006/relationships/hyperlink" Target="https://dichvucong.gov.vn/p/home/dvc-tthc-thu-tuc-hanh-chinh-chi-tiet.html?ma_thu_tuc=142967" TargetMode="External"/><Relationship Id="rId14" Type="http://schemas.openxmlformats.org/officeDocument/2006/relationships/hyperlink" Target="https://dichvucong.gov.vn/p/home/dvc-tthc-thu-tuc-hanh-chinh-chi-tiet.html?ma_thu_tuc=142770" TargetMode="External"/><Relationship Id="rId30" Type="http://schemas.openxmlformats.org/officeDocument/2006/relationships/hyperlink" Target="https://dichvucong.gov.vn/p/home/dvc-tthc-thu-tuc-hanh-chinh-chi-tiet.html?ma_thu_tuc=142823" TargetMode="External"/><Relationship Id="rId35" Type="http://schemas.openxmlformats.org/officeDocument/2006/relationships/hyperlink" Target="https://dichvucong.gov.vn/p/home/dvc-tthc-thu-tuc-hanh-chinh-chi-tiet.html?ma_thu_tuc=142825" TargetMode="External"/><Relationship Id="rId56" Type="http://schemas.openxmlformats.org/officeDocument/2006/relationships/hyperlink" Target="https://dichvucong.gov.vn/p/home/dvc-tthc-thu-tuc-hanh-chinh-chi-tiet.html?ma_thu_tuc=293168" TargetMode="External"/><Relationship Id="rId77" Type="http://schemas.openxmlformats.org/officeDocument/2006/relationships/hyperlink" Target="https://dichvucong.gov.vn/p/home/dvc-tthc-thu-tuc-hanh-chinh-chi-tiet.html?ma_thu_tuc=297071" TargetMode="External"/><Relationship Id="rId100" Type="http://schemas.openxmlformats.org/officeDocument/2006/relationships/hyperlink" Target="https://dichvucong.gov.vn/p/home/dvc-tthc-thu-tuc-hanh-chinh-chi-tiet.html?ma_thu_tuc=6940" TargetMode="External"/><Relationship Id="rId105" Type="http://schemas.openxmlformats.org/officeDocument/2006/relationships/hyperlink" Target="https://dichvucong.gov.vn/p/home/dvc-tthc-thu-tuc-hanh-chinh-chi-tiet.html?ma_thu_tuc=142993" TargetMode="External"/><Relationship Id="rId126" Type="http://schemas.openxmlformats.org/officeDocument/2006/relationships/hyperlink" Target="https://dichvucong.gov.vn/p/home/dvc-tthc-thu-tuc-hanh-chinh-chi-tiet.html?ma_thu_tuc=6932" TargetMode="External"/><Relationship Id="rId147" Type="http://schemas.openxmlformats.org/officeDocument/2006/relationships/hyperlink" Target="https://dichvucong.gov.vn/p/home/dvc-tthc-thu-tuc-hanh-chinh-chi-tiet.html?ma_thu_tuc=6902" TargetMode="External"/><Relationship Id="rId8" Type="http://schemas.openxmlformats.org/officeDocument/2006/relationships/hyperlink" Target="https://dichvucong.gov.vn/p/home/dvc-tthc-thu-tuc-hanh-chinh-chi-tiet.html?ma_thu_tuc=142962" TargetMode="External"/><Relationship Id="rId51" Type="http://schemas.openxmlformats.org/officeDocument/2006/relationships/hyperlink" Target="https://dichvucong.gov.vn/p/home/dvc-tthc-thu-tuc-hanh-chinh-chi-tiet.html?ma_thu_tuc=142946" TargetMode="External"/><Relationship Id="rId72" Type="http://schemas.openxmlformats.org/officeDocument/2006/relationships/hyperlink" Target="https://dichvucong.gov.vn/p/home/dvc-tthc-thu-tuc-hanh-chinh-chi-tiet.html?ma_thu_tuc=297054" TargetMode="External"/><Relationship Id="rId93" Type="http://schemas.openxmlformats.org/officeDocument/2006/relationships/hyperlink" Target="https://dichvucong.gov.vn/p/home/dvc-tthc-thu-tuc-hanh-chinh-chi-tiet.html?ma_thu_tuc=297083" TargetMode="External"/><Relationship Id="rId98" Type="http://schemas.openxmlformats.org/officeDocument/2006/relationships/hyperlink" Target="https://dichvucong.gov.vn/p/home/dvc-tthc-thu-tuc-hanh-chinh-chi-tiet.html?ma_thu_tuc=3923" TargetMode="External"/><Relationship Id="rId121" Type="http://schemas.openxmlformats.org/officeDocument/2006/relationships/hyperlink" Target="https://dichvucong.gov.vn/p/home/dvc-tthc-thu-tuc-hanh-chinh-chi-tiet.html?ma_thu_tuc=976" TargetMode="External"/><Relationship Id="rId142" Type="http://schemas.openxmlformats.org/officeDocument/2006/relationships/hyperlink" Target="https://dichvucong.gov.vn/p/home/dvc-tthc-thu-tuc-hanh-chinh-chi-tiet.html?ma_thu_tuc=6915" TargetMode="External"/><Relationship Id="rId3" Type="http://schemas.openxmlformats.org/officeDocument/2006/relationships/hyperlink" Target="https://dichvucong.gov.vn/p/home/dvc-tthc-thu-tuc-hanh-chinh-chi-tiet.html?ma_thu_tuc=142746" TargetMode="External"/><Relationship Id="rId25" Type="http://schemas.openxmlformats.org/officeDocument/2006/relationships/hyperlink" Target="https://dichvucong.gov.vn/p/home/dvc-tthc-thu-tuc-hanh-chinh-chi-tiet.html?ma_thu_tuc=142830" TargetMode="External"/><Relationship Id="rId46" Type="http://schemas.openxmlformats.org/officeDocument/2006/relationships/hyperlink" Target="https://dichvucong.gov.vn/p/home/dvc-tthc-thu-tuc-hanh-chinh-chi-tiet.html?ma_thu_tuc=142986" TargetMode="External"/><Relationship Id="rId67" Type="http://schemas.openxmlformats.org/officeDocument/2006/relationships/hyperlink" Target="https://dichvucong.gov.vn/p/home/dvc-tthc-thu-tuc-hanh-chinh-chi-tiet.html?ma_thu_tuc=297050" TargetMode="External"/><Relationship Id="rId116" Type="http://schemas.openxmlformats.org/officeDocument/2006/relationships/hyperlink" Target="https://dichvucong.gov.vn/p/home/dvc-tthc-thu-tuc-hanh-chinh-chi-tiet.html?ma_thu_tuc=125" TargetMode="External"/><Relationship Id="rId137" Type="http://schemas.openxmlformats.org/officeDocument/2006/relationships/hyperlink" Target="https://dichvucong.gov.vn/p/home/dvc-tthc-thu-tuc-hanh-chinh-chi-tiet.html?ma_thu_tuc=2374" TargetMode="External"/><Relationship Id="rId158" Type="http://schemas.openxmlformats.org/officeDocument/2006/relationships/printerSettings" Target="../printerSettings/printerSettings8.bin"/><Relationship Id="rId20" Type="http://schemas.openxmlformats.org/officeDocument/2006/relationships/hyperlink" Target="https://dichvucong.gov.vn/p/home/dvc-tthc-thu-tuc-hanh-chinh-chi-tiet.html?ma_thu_tuc=142963" TargetMode="External"/><Relationship Id="rId41" Type="http://schemas.openxmlformats.org/officeDocument/2006/relationships/hyperlink" Target="https://dichvucong.gov.vn/p/home/dvc-tthc-thu-tuc-hanh-chinh-chi-tiet.html?ma_thu_tuc=143010" TargetMode="External"/><Relationship Id="rId62" Type="http://schemas.openxmlformats.org/officeDocument/2006/relationships/hyperlink" Target="https://dichvucong.gov.vn/p/home/dvc-tthc-thu-tuc-hanh-chinh-chi-tiet.html?ma_thu_tuc=293161" TargetMode="External"/><Relationship Id="rId83" Type="http://schemas.openxmlformats.org/officeDocument/2006/relationships/hyperlink" Target="https://dichvucong.gov.vn/p/home/dvc-tthc-thu-tuc-hanh-chinh-chi-tiet.html?ma_thu_tuc=297059" TargetMode="External"/><Relationship Id="rId88" Type="http://schemas.openxmlformats.org/officeDocument/2006/relationships/hyperlink" Target="https://dichvucong.gov.vn/p/home/dvc-tthc-thu-tuc-hanh-chinh-chi-tiet.html?ma_thu_tuc=297079" TargetMode="External"/><Relationship Id="rId111" Type="http://schemas.openxmlformats.org/officeDocument/2006/relationships/hyperlink" Target="https://dichvucong.gov.vn/p/home/dvc-tthc-thu-tuc-hanh-chinh-chi-tiet.html?ma_thu_tuc=300140" TargetMode="External"/><Relationship Id="rId132" Type="http://schemas.openxmlformats.org/officeDocument/2006/relationships/hyperlink" Target="https://dichvucong.gov.vn/p/home/dvc-tthc-thu-tuc-hanh-chinh-chi-tiet.html?ma_thu_tuc=2416" TargetMode="External"/><Relationship Id="rId153" Type="http://schemas.openxmlformats.org/officeDocument/2006/relationships/hyperlink" Target="https://dichvucong.gov.vn/p/home/dvc-tthc-thu-tuc-hanh-chinh-chi-tiet.html?ma_thu_tuc=319743" TargetMode="External"/><Relationship Id="rId15" Type="http://schemas.openxmlformats.org/officeDocument/2006/relationships/hyperlink" Target="https://dichvucong.gov.vn/p/home/dvc-tthc-thu-tuc-hanh-chinh-chi-tiet.html?ma_thu_tuc=142769" TargetMode="External"/><Relationship Id="rId36" Type="http://schemas.openxmlformats.org/officeDocument/2006/relationships/hyperlink" Target="https://dichvucong.gov.vn/p/home/dvc-tthc-thu-tuc-hanh-chinh-chi-tiet.html?ma_thu_tuc=142980" TargetMode="External"/><Relationship Id="rId57" Type="http://schemas.openxmlformats.org/officeDocument/2006/relationships/hyperlink" Target="https://dichvucong.gov.vn/p/home/dvc-tthc-thu-tuc-hanh-chinh-chi-tiet.html?ma_thu_tuc=293155" TargetMode="External"/><Relationship Id="rId106" Type="http://schemas.openxmlformats.org/officeDocument/2006/relationships/hyperlink" Target="https://dichvucong.gov.vn/p/home/dvc-tthc-thu-tuc-hanh-chinh-chi-tiet.html?ma_thu_tuc=143000" TargetMode="External"/><Relationship Id="rId127" Type="http://schemas.openxmlformats.org/officeDocument/2006/relationships/hyperlink" Target="https://dichvucong.gov.vn/p/home/dvc-tthc-thu-tuc-hanh-chinh-chi-tiet.html?ma_thu_tuc=7369" TargetMode="External"/><Relationship Id="rId10" Type="http://schemas.openxmlformats.org/officeDocument/2006/relationships/hyperlink" Target="https://dichvucong.gov.vn/p/home/dvc-tthc-thu-tuc-hanh-chinh-chi-tiet.html?ma_thu_tuc=142966" TargetMode="External"/><Relationship Id="rId31" Type="http://schemas.openxmlformats.org/officeDocument/2006/relationships/hyperlink" Target="https://dichvucong.gov.vn/p/home/dvc-tthc-thu-tuc-hanh-chinh-chi-tiet.html?ma_thu_tuc=142970" TargetMode="External"/><Relationship Id="rId52" Type="http://schemas.openxmlformats.org/officeDocument/2006/relationships/hyperlink" Target="https://dichvucong.gov.vn/p/home/dvc-tthc-thu-tuc-hanh-chinh-chi-tiet.html?ma_thu_tuc=142949" TargetMode="External"/><Relationship Id="rId73" Type="http://schemas.openxmlformats.org/officeDocument/2006/relationships/hyperlink" Target="https://dichvucong.gov.vn/p/home/dvc-tthc-thu-tuc-hanh-chinh-chi-tiet.html?ma_thu_tuc=297055" TargetMode="External"/><Relationship Id="rId78" Type="http://schemas.openxmlformats.org/officeDocument/2006/relationships/hyperlink" Target="https://dichvucong.gov.vn/p/home/dvc-tthc-thu-tuc-hanh-chinh-chi-tiet.html?ma_thu_tuc=297073" TargetMode="External"/><Relationship Id="rId94" Type="http://schemas.openxmlformats.org/officeDocument/2006/relationships/hyperlink" Target="https://dichvucong.gov.vn/p/home/dvc-tthc-thu-tuc-hanh-chinh-chi-tiet.html?ma_thu_tuc=297103" TargetMode="External"/><Relationship Id="rId99" Type="http://schemas.openxmlformats.org/officeDocument/2006/relationships/hyperlink" Target="https://dichvucong.gov.vn/p/home/dvc-tthc-thu-tuc-hanh-chinh-chi-tiet.html?ma_thu_tuc=4760" TargetMode="External"/><Relationship Id="rId101" Type="http://schemas.openxmlformats.org/officeDocument/2006/relationships/hyperlink" Target="https://dichvucong.gov.vn/p/home/dvc-tthc-thu-tuc-hanh-chinh-chi-tiet.html?ma_thu_tuc=506" TargetMode="External"/><Relationship Id="rId122" Type="http://schemas.openxmlformats.org/officeDocument/2006/relationships/hyperlink" Target="https://dichvucong.gov.vn/p/home/dvc-tthc-thu-tuc-hanh-chinh-chi-tiet.html?ma_thu_tuc=2504" TargetMode="External"/><Relationship Id="rId143" Type="http://schemas.openxmlformats.org/officeDocument/2006/relationships/hyperlink" Target="https://dichvucong.gov.vn/p/home/dvc-tthc-thu-tuc-hanh-chinh-chi-tiet.html?ma_thu_tuc=6913" TargetMode="External"/><Relationship Id="rId148" Type="http://schemas.openxmlformats.org/officeDocument/2006/relationships/hyperlink" Target="https://dichvucong.gov.vn/p/home/dvc-tthc-thu-tuc-hanh-chinh-chi-tiet.html?ma_thu_tuc=297085" TargetMode="External"/><Relationship Id="rId4" Type="http://schemas.openxmlformats.org/officeDocument/2006/relationships/hyperlink" Target="https://dichvucong.gov.vn/p/home/dvc-tthc-thu-tuc-hanh-chinh-chi-tiet.html?ma_thu_tuc=142984" TargetMode="External"/><Relationship Id="rId9" Type="http://schemas.openxmlformats.org/officeDocument/2006/relationships/hyperlink" Target="https://dichvucong.gov.vn/p/home/dvc-tthc-thu-tuc-hanh-chinh-chi-tiet.html?ma_thu_tuc=142964" TargetMode="External"/><Relationship Id="rId26" Type="http://schemas.openxmlformats.org/officeDocument/2006/relationships/hyperlink" Target="https://dichvucong.gov.vn/p/home/dvc-tthc-thu-tuc-hanh-chinh-chi-tiet.html?ma_thu_tuc=142827" TargetMode="External"/><Relationship Id="rId47" Type="http://schemas.openxmlformats.org/officeDocument/2006/relationships/hyperlink" Target="https://dichvucong.gov.vn/p/home/dvc-tthc-thu-tuc-hanh-chinh-chi-tiet.html?ma_thu_tuc=142987" TargetMode="External"/><Relationship Id="rId68" Type="http://schemas.openxmlformats.org/officeDocument/2006/relationships/hyperlink" Target="https://dichvucong.gov.vn/p/home/dvc-tthc-thu-tuc-hanh-chinh-chi-tiet.html?ma_thu_tuc=297069" TargetMode="External"/><Relationship Id="rId89" Type="http://schemas.openxmlformats.org/officeDocument/2006/relationships/hyperlink" Target="https://dichvucong.gov.vn/p/home/dvc-tthc-thu-tuc-hanh-chinh-chi-tiet.html?ma_thu_tuc=297082" TargetMode="External"/><Relationship Id="rId112" Type="http://schemas.openxmlformats.org/officeDocument/2006/relationships/hyperlink" Target="https://dichvucong.gov.vn/p/home/dvc-tthc-thu-tuc-hanh-chinh-chi-tiet.html?ma_thu_tuc=300143" TargetMode="External"/><Relationship Id="rId133" Type="http://schemas.openxmlformats.org/officeDocument/2006/relationships/hyperlink" Target="https://dichvucong.gov.vn/p/home/dvc-tthc-thu-tuc-hanh-chinh-chi-tiet.html?ma_thu_tuc=2582" TargetMode="External"/><Relationship Id="rId154" Type="http://schemas.openxmlformats.org/officeDocument/2006/relationships/hyperlink" Target="https://dichvucong.gov.vn/p/home/dvc-tthc-thu-tuc-hanh-chinh-chi-tiet.html?ma_thu_tuc=319763" TargetMode="External"/><Relationship Id="rId16" Type="http://schemas.openxmlformats.org/officeDocument/2006/relationships/hyperlink" Target="https://dichvucong.gov.vn/p/home/dvc-tthc-thu-tuc-hanh-chinh-chi-tiet.html?ma_thu_tuc=281497" TargetMode="External"/><Relationship Id="rId37" Type="http://schemas.openxmlformats.org/officeDocument/2006/relationships/hyperlink" Target="https://dichvucong.gov.vn/p/home/dvc-tthc-thu-tuc-hanh-chinh-chi-tiet.html?ma_thu_tuc=142754" TargetMode="External"/><Relationship Id="rId58" Type="http://schemas.openxmlformats.org/officeDocument/2006/relationships/hyperlink" Target="https://dichvucong.gov.vn/p/home/dvc-tthc-thu-tuc-hanh-chinh-chi-tiet.html?ma_thu_tuc=293158" TargetMode="External"/><Relationship Id="rId79" Type="http://schemas.openxmlformats.org/officeDocument/2006/relationships/hyperlink" Target="https://dichvucong.gov.vn/p/home/dvc-tthc-thu-tuc-hanh-chinh-chi-tiet.html?ma_thu_tuc=296961" TargetMode="External"/><Relationship Id="rId102" Type="http://schemas.openxmlformats.org/officeDocument/2006/relationships/hyperlink" Target="https://dichvucong.gov.vn/p/home/dvc-tthc-thu-tuc-hanh-chinh-chi-tiet.html?ma_thu_tuc=490" TargetMode="External"/><Relationship Id="rId123" Type="http://schemas.openxmlformats.org/officeDocument/2006/relationships/hyperlink" Target="https://dichvucong.gov.vn/p/home/dvc-tthc-thu-tuc-hanh-chinh-chi-tiet.html?ma_thu_tuc=219" TargetMode="External"/><Relationship Id="rId144" Type="http://schemas.openxmlformats.org/officeDocument/2006/relationships/hyperlink" Target="https://dichvucong.gov.vn/p/home/dvc-tthc-thu-tuc-hanh-chinh-chi-tiet.html?ma_thu_tuc=6912" TargetMode="External"/><Relationship Id="rId90" Type="http://schemas.openxmlformats.org/officeDocument/2006/relationships/hyperlink" Target="https://dichvucong.gov.vn/p/home/dvc-tthc-thu-tuc-hanh-chinh-chi-tiet.html?ma_thu_tuc=297080" TargetMode="External"/><Relationship Id="rId27" Type="http://schemas.openxmlformats.org/officeDocument/2006/relationships/hyperlink" Target="https://dichvucong.gov.vn/p/home/dvc-tthc-thu-tuc-hanh-chinh-chi-tiet.html?ma_thu_tuc=281498" TargetMode="External"/><Relationship Id="rId48" Type="http://schemas.openxmlformats.org/officeDocument/2006/relationships/hyperlink" Target="https://dichvucong.gov.vn/p/home/dvc-tthc-thu-tuc-hanh-chinh-chi-tiet.html?ma_thu_tuc=142968" TargetMode="External"/><Relationship Id="rId69" Type="http://schemas.openxmlformats.org/officeDocument/2006/relationships/hyperlink" Target="https://dichvucong.gov.vn/p/home/dvc-tthc-thu-tuc-hanh-chinh-chi-tiet.html?ma_thu_tuc=297051" TargetMode="External"/><Relationship Id="rId113" Type="http://schemas.openxmlformats.org/officeDocument/2006/relationships/hyperlink" Target="https://dichvucong.gov.vn/p/home/dvc-tthc-thu-tuc-hanh-chinh-chi-tiet.html?ma_thu_tuc=91" TargetMode="External"/><Relationship Id="rId134" Type="http://schemas.openxmlformats.org/officeDocument/2006/relationships/hyperlink" Target="https://dichvucong.gov.vn/p/home/dvc-tthc-thu-tuc-hanh-chinh-chi-tiet.html?ma_thu_tuc=2557"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Layout" zoomScale="85" zoomScaleNormal="100" zoomScalePageLayoutView="85" workbookViewId="0">
      <selection activeCell="A2" sqref="A2:R2"/>
    </sheetView>
  </sheetViews>
  <sheetFormatPr defaultRowHeight="15" x14ac:dyDescent="0.25"/>
  <cols>
    <col min="1" max="1" width="7.5703125" customWidth="1"/>
    <col min="2" max="2" width="40.7109375" customWidth="1"/>
    <col min="3" max="3" width="10.5703125" customWidth="1"/>
    <col min="4" max="5" width="11.42578125" customWidth="1"/>
    <col min="6" max="6" width="14.85546875" customWidth="1"/>
    <col min="7" max="7" width="10.85546875" customWidth="1"/>
    <col min="8" max="8" width="10.7109375" customWidth="1"/>
    <col min="9" max="9" width="10.140625" customWidth="1"/>
    <col min="10" max="10" width="14.28515625" customWidth="1"/>
    <col min="11" max="11" width="11.28515625" customWidth="1"/>
    <col min="12" max="12" width="10.85546875" customWidth="1"/>
    <col min="13" max="13" width="10.5703125" customWidth="1"/>
    <col min="14" max="14" width="14.5703125" customWidth="1"/>
    <col min="15" max="16" width="10.5703125" customWidth="1"/>
    <col min="17" max="17" width="10.28515625" customWidth="1"/>
    <col min="18" max="18" width="14.42578125" style="239" customWidth="1"/>
  </cols>
  <sheetData>
    <row r="1" spans="1:19" ht="20.25" x14ac:dyDescent="0.3">
      <c r="A1" s="275" t="s">
        <v>27</v>
      </c>
      <c r="B1" s="275"/>
      <c r="C1" s="275"/>
      <c r="D1" s="275"/>
      <c r="E1" s="275"/>
      <c r="F1" s="275"/>
      <c r="G1" s="275"/>
      <c r="H1" s="275"/>
      <c r="I1" s="275"/>
      <c r="J1" s="275"/>
      <c r="K1" s="275"/>
      <c r="L1" s="275"/>
      <c r="M1" s="275"/>
      <c r="N1" s="275"/>
      <c r="O1" s="275"/>
      <c r="P1" s="275"/>
      <c r="Q1" s="275"/>
      <c r="R1" s="275"/>
    </row>
    <row r="2" spans="1:19" ht="59.25" customHeight="1" x14ac:dyDescent="0.25">
      <c r="A2" s="276" t="s">
        <v>2047</v>
      </c>
      <c r="B2" s="277"/>
      <c r="C2" s="277"/>
      <c r="D2" s="277"/>
      <c r="E2" s="277"/>
      <c r="F2" s="277"/>
      <c r="G2" s="277"/>
      <c r="H2" s="277"/>
      <c r="I2" s="277"/>
      <c r="J2" s="277"/>
      <c r="K2" s="277"/>
      <c r="L2" s="277"/>
      <c r="M2" s="277"/>
      <c r="N2" s="277"/>
      <c r="O2" s="277"/>
      <c r="P2" s="277"/>
      <c r="Q2" s="277"/>
      <c r="R2" s="277"/>
    </row>
    <row r="3" spans="1:19" ht="15.75" x14ac:dyDescent="0.25">
      <c r="A3" s="6"/>
      <c r="B3" s="6"/>
      <c r="C3" s="6"/>
      <c r="D3" s="6"/>
      <c r="E3" s="6"/>
      <c r="F3" s="6"/>
      <c r="G3" s="6"/>
      <c r="H3" s="6"/>
      <c r="I3" s="6"/>
      <c r="J3" s="6"/>
      <c r="K3" s="6"/>
      <c r="L3" s="6"/>
      <c r="M3" s="6"/>
      <c r="N3" s="6"/>
      <c r="O3" s="6"/>
      <c r="P3" s="6"/>
      <c r="Q3" s="6"/>
      <c r="R3" s="153"/>
    </row>
    <row r="4" spans="1:19" ht="78.75" customHeight="1" x14ac:dyDescent="0.25">
      <c r="A4" s="13" t="s">
        <v>0</v>
      </c>
      <c r="B4" s="13" t="s">
        <v>4</v>
      </c>
      <c r="C4" s="281" t="s">
        <v>2049</v>
      </c>
      <c r="D4" s="281"/>
      <c r="E4" s="281"/>
      <c r="F4" s="281"/>
      <c r="G4" s="278" t="s">
        <v>5</v>
      </c>
      <c r="H4" s="279"/>
      <c r="I4" s="279"/>
      <c r="J4" s="280"/>
      <c r="K4" s="278" t="s">
        <v>6</v>
      </c>
      <c r="L4" s="278"/>
      <c r="M4" s="279"/>
      <c r="N4" s="280"/>
      <c r="O4" s="278" t="s">
        <v>7</v>
      </c>
      <c r="P4" s="278"/>
      <c r="Q4" s="279"/>
      <c r="R4" s="280"/>
    </row>
    <row r="5" spans="1:19" ht="327.75" customHeight="1" x14ac:dyDescent="0.25">
      <c r="A5" s="13"/>
      <c r="B5" s="13"/>
      <c r="C5" s="264" t="s">
        <v>33</v>
      </c>
      <c r="D5" s="13" t="s">
        <v>28</v>
      </c>
      <c r="E5" s="13" t="s">
        <v>29</v>
      </c>
      <c r="F5" s="14" t="s">
        <v>2044</v>
      </c>
      <c r="G5" s="13" t="s">
        <v>30</v>
      </c>
      <c r="H5" s="13" t="s">
        <v>28</v>
      </c>
      <c r="I5" s="13" t="s">
        <v>29</v>
      </c>
      <c r="J5" s="14" t="s">
        <v>2044</v>
      </c>
      <c r="K5" s="13" t="s">
        <v>31</v>
      </c>
      <c r="L5" s="13" t="s">
        <v>28</v>
      </c>
      <c r="M5" s="13" t="s">
        <v>29</v>
      </c>
      <c r="N5" s="14" t="s">
        <v>2045</v>
      </c>
      <c r="O5" s="13" t="s">
        <v>32</v>
      </c>
      <c r="P5" s="13" t="s">
        <v>28</v>
      </c>
      <c r="Q5" s="13" t="s">
        <v>29</v>
      </c>
      <c r="R5" s="14" t="s">
        <v>2046</v>
      </c>
    </row>
    <row r="6" spans="1:19" ht="16.5" customHeight="1" x14ac:dyDescent="0.25">
      <c r="A6" s="9">
        <v>1</v>
      </c>
      <c r="B6" s="261" t="s">
        <v>8</v>
      </c>
      <c r="C6" s="254">
        <f>G6+K6+O6</f>
        <v>24</v>
      </c>
      <c r="D6" s="254">
        <f>H6+L6+P6</f>
        <v>0</v>
      </c>
      <c r="E6" s="254">
        <f>I6+M6+Q6</f>
        <v>0</v>
      </c>
      <c r="F6" s="254">
        <f>J6+N6+R6</f>
        <v>24</v>
      </c>
      <c r="G6" s="254">
        <f>SUM(H6:J6)</f>
        <v>9</v>
      </c>
      <c r="H6" s="255">
        <v>0</v>
      </c>
      <c r="I6" s="255">
        <v>0</v>
      </c>
      <c r="J6" s="255">
        <v>9</v>
      </c>
      <c r="K6" s="256">
        <f>SUM(L6:N6)</f>
        <v>8</v>
      </c>
      <c r="L6" s="255">
        <v>0</v>
      </c>
      <c r="M6" s="255">
        <v>0</v>
      </c>
      <c r="N6" s="255">
        <v>8</v>
      </c>
      <c r="O6" s="254">
        <f>SUM(P6:R6)</f>
        <v>7</v>
      </c>
      <c r="P6" s="255">
        <v>0</v>
      </c>
      <c r="Q6" s="255">
        <v>0</v>
      </c>
      <c r="R6" s="255">
        <v>7</v>
      </c>
    </row>
    <row r="7" spans="1:19" ht="16.5" customHeight="1" x14ac:dyDescent="0.25">
      <c r="A7" s="9">
        <v>2</v>
      </c>
      <c r="B7" s="261" t="s">
        <v>9</v>
      </c>
      <c r="C7" s="254">
        <f t="shared" ref="C7:C23" si="0">G7+K7+O7</f>
        <v>51</v>
      </c>
      <c r="D7" s="254">
        <f t="shared" ref="D7:D23" si="1">H7+L7+P7</f>
        <v>39</v>
      </c>
      <c r="E7" s="254">
        <f t="shared" ref="E7:E24" si="2">I7+M7+Q7</f>
        <v>12</v>
      </c>
      <c r="F7" s="254">
        <f t="shared" ref="F7:F24" si="3">J7+N7+R7</f>
        <v>0</v>
      </c>
      <c r="G7" s="254">
        <f t="shared" ref="G7:G23" si="4">SUM(H7:J7)</f>
        <v>51</v>
      </c>
      <c r="H7" s="255">
        <v>39</v>
      </c>
      <c r="I7" s="255">
        <v>12</v>
      </c>
      <c r="J7" s="255">
        <v>0</v>
      </c>
      <c r="K7" s="254">
        <f t="shared" ref="K7:K23" si="5">SUM(L7:N7)</f>
        <v>0</v>
      </c>
      <c r="L7" s="255">
        <v>0</v>
      </c>
      <c r="M7" s="255">
        <v>0</v>
      </c>
      <c r="N7" s="255">
        <v>0</v>
      </c>
      <c r="O7" s="254">
        <f t="shared" ref="O7:O23" si="6">SUM(P7:R7)</f>
        <v>0</v>
      </c>
      <c r="P7" s="255">
        <v>0</v>
      </c>
      <c r="Q7" s="255">
        <v>0</v>
      </c>
      <c r="R7" s="255">
        <v>0</v>
      </c>
      <c r="S7" s="23"/>
    </row>
    <row r="8" spans="1:19" ht="16.5" customHeight="1" x14ac:dyDescent="0.25">
      <c r="A8" s="9">
        <v>3</v>
      </c>
      <c r="B8" s="261" t="s">
        <v>10</v>
      </c>
      <c r="C8" s="254">
        <f t="shared" si="0"/>
        <v>1</v>
      </c>
      <c r="D8" s="254">
        <f t="shared" si="1"/>
        <v>0</v>
      </c>
      <c r="E8" s="254">
        <f t="shared" si="2"/>
        <v>1</v>
      </c>
      <c r="F8" s="254">
        <f t="shared" si="3"/>
        <v>0</v>
      </c>
      <c r="G8" s="254">
        <f t="shared" si="4"/>
        <v>1</v>
      </c>
      <c r="H8" s="255">
        <v>0</v>
      </c>
      <c r="I8" s="255">
        <v>1</v>
      </c>
      <c r="J8" s="255">
        <v>0</v>
      </c>
      <c r="K8" s="254">
        <f t="shared" si="5"/>
        <v>0</v>
      </c>
      <c r="L8" s="255">
        <v>0</v>
      </c>
      <c r="M8" s="255">
        <v>0</v>
      </c>
      <c r="N8" s="255">
        <v>0</v>
      </c>
      <c r="O8" s="254">
        <f t="shared" si="6"/>
        <v>0</v>
      </c>
      <c r="P8" s="255">
        <v>0</v>
      </c>
      <c r="Q8" s="255">
        <v>0</v>
      </c>
      <c r="R8" s="255">
        <v>0</v>
      </c>
      <c r="S8" s="23"/>
    </row>
    <row r="9" spans="1:19" ht="16.5" customHeight="1" x14ac:dyDescent="0.25">
      <c r="A9" s="9">
        <v>4</v>
      </c>
      <c r="B9" s="261" t="s">
        <v>11</v>
      </c>
      <c r="C9" s="254">
        <f t="shared" si="0"/>
        <v>127</v>
      </c>
      <c r="D9" s="254">
        <f t="shared" si="1"/>
        <v>76</v>
      </c>
      <c r="E9" s="254">
        <f t="shared" si="2"/>
        <v>51</v>
      </c>
      <c r="F9" s="254">
        <f t="shared" si="3"/>
        <v>0</v>
      </c>
      <c r="G9" s="254">
        <f t="shared" si="4"/>
        <v>115</v>
      </c>
      <c r="H9" s="255">
        <v>71</v>
      </c>
      <c r="I9" s="255">
        <v>44</v>
      </c>
      <c r="J9" s="255">
        <v>0</v>
      </c>
      <c r="K9" s="254">
        <f t="shared" si="5"/>
        <v>12</v>
      </c>
      <c r="L9" s="255">
        <v>5</v>
      </c>
      <c r="M9" s="255">
        <v>7</v>
      </c>
      <c r="N9" s="255">
        <v>0</v>
      </c>
      <c r="O9" s="254">
        <f t="shared" si="6"/>
        <v>0</v>
      </c>
      <c r="P9" s="255">
        <v>0</v>
      </c>
      <c r="Q9" s="255">
        <v>0</v>
      </c>
      <c r="R9" s="255">
        <v>0</v>
      </c>
      <c r="S9" s="23"/>
    </row>
    <row r="10" spans="1:19" ht="16.5" customHeight="1" x14ac:dyDescent="0.25">
      <c r="A10" s="9">
        <v>5</v>
      </c>
      <c r="B10" s="261" t="s">
        <v>12</v>
      </c>
      <c r="C10" s="254">
        <f t="shared" si="0"/>
        <v>116</v>
      </c>
      <c r="D10" s="254">
        <f t="shared" si="1"/>
        <v>75</v>
      </c>
      <c r="E10" s="254">
        <f t="shared" si="2"/>
        <v>41</v>
      </c>
      <c r="F10" s="254">
        <f t="shared" si="3"/>
        <v>0</v>
      </c>
      <c r="G10" s="254">
        <f t="shared" si="4"/>
        <v>92</v>
      </c>
      <c r="H10" s="255">
        <v>75</v>
      </c>
      <c r="I10" s="255">
        <v>17</v>
      </c>
      <c r="J10" s="255">
        <v>0</v>
      </c>
      <c r="K10" s="254">
        <f t="shared" si="5"/>
        <v>21</v>
      </c>
      <c r="L10" s="255">
        <v>0</v>
      </c>
      <c r="M10" s="255">
        <v>21</v>
      </c>
      <c r="N10" s="255">
        <v>0</v>
      </c>
      <c r="O10" s="254">
        <f t="shared" si="6"/>
        <v>3</v>
      </c>
      <c r="P10" s="255">
        <v>0</v>
      </c>
      <c r="Q10" s="255">
        <v>3</v>
      </c>
      <c r="R10" s="255">
        <v>0</v>
      </c>
      <c r="S10" s="23"/>
    </row>
    <row r="11" spans="1:19" ht="16.5" customHeight="1" x14ac:dyDescent="0.25">
      <c r="A11" s="9">
        <v>6</v>
      </c>
      <c r="B11" s="262" t="s">
        <v>13</v>
      </c>
      <c r="C11" s="257">
        <f t="shared" si="0"/>
        <v>41</v>
      </c>
      <c r="D11" s="254">
        <f t="shared" si="1"/>
        <v>41</v>
      </c>
      <c r="E11" s="254">
        <f t="shared" si="2"/>
        <v>0</v>
      </c>
      <c r="F11" s="254">
        <f t="shared" si="3"/>
        <v>0</v>
      </c>
      <c r="G11" s="257">
        <f t="shared" si="4"/>
        <v>37</v>
      </c>
      <c r="H11" s="245">
        <v>37</v>
      </c>
      <c r="I11" s="245">
        <v>0</v>
      </c>
      <c r="J11" s="245">
        <v>0</v>
      </c>
      <c r="K11" s="257">
        <f t="shared" si="5"/>
        <v>4</v>
      </c>
      <c r="L11" s="245">
        <v>4</v>
      </c>
      <c r="M11" s="245">
        <v>0</v>
      </c>
      <c r="N11" s="245">
        <v>0</v>
      </c>
      <c r="O11" s="257">
        <f t="shared" si="6"/>
        <v>0</v>
      </c>
      <c r="P11" s="245">
        <v>0</v>
      </c>
      <c r="Q11" s="245">
        <v>0</v>
      </c>
      <c r="R11" s="255">
        <v>0</v>
      </c>
      <c r="S11" s="23"/>
    </row>
    <row r="12" spans="1:19" ht="16.5" customHeight="1" x14ac:dyDescent="0.25">
      <c r="A12" s="9">
        <v>7</v>
      </c>
      <c r="B12" s="261" t="s">
        <v>14</v>
      </c>
      <c r="C12" s="254">
        <f t="shared" si="0"/>
        <v>160</v>
      </c>
      <c r="D12" s="254">
        <f t="shared" si="1"/>
        <v>133</v>
      </c>
      <c r="E12" s="254">
        <f t="shared" si="2"/>
        <v>25</v>
      </c>
      <c r="F12" s="254">
        <f t="shared" si="3"/>
        <v>2</v>
      </c>
      <c r="G12" s="254">
        <f t="shared" si="4"/>
        <v>121</v>
      </c>
      <c r="H12" s="253">
        <v>113</v>
      </c>
      <c r="I12" s="245">
        <v>6</v>
      </c>
      <c r="J12" s="245">
        <v>2</v>
      </c>
      <c r="K12" s="254">
        <f t="shared" si="5"/>
        <v>14</v>
      </c>
      <c r="L12" s="245">
        <v>9</v>
      </c>
      <c r="M12" s="245">
        <v>5</v>
      </c>
      <c r="N12" s="245">
        <v>0</v>
      </c>
      <c r="O12" s="254">
        <f t="shared" si="6"/>
        <v>25</v>
      </c>
      <c r="P12" s="253">
        <v>11</v>
      </c>
      <c r="Q12" s="253">
        <v>14</v>
      </c>
      <c r="R12" s="255">
        <v>0</v>
      </c>
      <c r="S12" s="23"/>
    </row>
    <row r="13" spans="1:19" ht="16.5" customHeight="1" x14ac:dyDescent="0.25">
      <c r="A13" s="9">
        <v>8</v>
      </c>
      <c r="B13" s="261" t="s">
        <v>15</v>
      </c>
      <c r="C13" s="254">
        <f t="shared" si="0"/>
        <v>106</v>
      </c>
      <c r="D13" s="254">
        <f t="shared" si="1"/>
        <v>31</v>
      </c>
      <c r="E13" s="254">
        <f t="shared" si="2"/>
        <v>75</v>
      </c>
      <c r="F13" s="254">
        <f t="shared" si="3"/>
        <v>0</v>
      </c>
      <c r="G13" s="254">
        <f t="shared" si="4"/>
        <v>106</v>
      </c>
      <c r="H13" s="255">
        <v>31</v>
      </c>
      <c r="I13" s="255">
        <v>75</v>
      </c>
      <c r="J13" s="255">
        <v>0</v>
      </c>
      <c r="K13" s="254">
        <f t="shared" si="5"/>
        <v>0</v>
      </c>
      <c r="L13" s="255">
        <v>0</v>
      </c>
      <c r="M13" s="255">
        <v>0</v>
      </c>
      <c r="N13" s="255">
        <v>0</v>
      </c>
      <c r="O13" s="254">
        <f t="shared" si="6"/>
        <v>0</v>
      </c>
      <c r="P13" s="255">
        <v>0</v>
      </c>
      <c r="Q13" s="255">
        <v>0</v>
      </c>
      <c r="R13" s="255">
        <v>0</v>
      </c>
      <c r="S13" s="23"/>
    </row>
    <row r="14" spans="1:19" ht="16.5" customHeight="1" x14ac:dyDescent="0.25">
      <c r="A14" s="9">
        <v>9</v>
      </c>
      <c r="B14" s="261" t="s">
        <v>16</v>
      </c>
      <c r="C14" s="254">
        <f t="shared" si="0"/>
        <v>135</v>
      </c>
      <c r="D14" s="254">
        <f t="shared" si="1"/>
        <v>6</v>
      </c>
      <c r="E14" s="254">
        <f t="shared" si="2"/>
        <v>129</v>
      </c>
      <c r="F14" s="254">
        <f t="shared" si="3"/>
        <v>0</v>
      </c>
      <c r="G14" s="254">
        <f t="shared" si="4"/>
        <v>89</v>
      </c>
      <c r="H14" s="255">
        <v>6</v>
      </c>
      <c r="I14" s="255">
        <v>83</v>
      </c>
      <c r="J14" s="255">
        <v>0</v>
      </c>
      <c r="K14" s="254">
        <f t="shared" si="5"/>
        <v>29</v>
      </c>
      <c r="L14" s="255">
        <v>0</v>
      </c>
      <c r="M14" s="255">
        <v>29</v>
      </c>
      <c r="N14" s="255">
        <v>0</v>
      </c>
      <c r="O14" s="254">
        <f t="shared" si="6"/>
        <v>17</v>
      </c>
      <c r="P14" s="255">
        <v>0</v>
      </c>
      <c r="Q14" s="255">
        <v>17</v>
      </c>
      <c r="R14" s="255">
        <v>0</v>
      </c>
      <c r="S14" s="23"/>
    </row>
    <row r="15" spans="1:19" ht="16.5" customHeight="1" x14ac:dyDescent="0.25">
      <c r="A15" s="9">
        <v>10</v>
      </c>
      <c r="B15" s="261" t="s">
        <v>17</v>
      </c>
      <c r="C15" s="254">
        <f t="shared" si="0"/>
        <v>70</v>
      </c>
      <c r="D15" s="254">
        <f t="shared" si="1"/>
        <v>48</v>
      </c>
      <c r="E15" s="254">
        <f t="shared" si="2"/>
        <v>22</v>
      </c>
      <c r="F15" s="254">
        <f t="shared" si="3"/>
        <v>0</v>
      </c>
      <c r="G15" s="254">
        <f t="shared" si="4"/>
        <v>57</v>
      </c>
      <c r="H15" s="255">
        <v>43</v>
      </c>
      <c r="I15" s="255">
        <v>14</v>
      </c>
      <c r="J15" s="255">
        <v>0</v>
      </c>
      <c r="K15" s="254">
        <f t="shared" si="5"/>
        <v>13</v>
      </c>
      <c r="L15" s="255">
        <v>5</v>
      </c>
      <c r="M15" s="255">
        <v>8</v>
      </c>
      <c r="N15" s="255">
        <v>0</v>
      </c>
      <c r="O15" s="254">
        <f t="shared" si="6"/>
        <v>0</v>
      </c>
      <c r="P15" s="255">
        <v>0</v>
      </c>
      <c r="Q15" s="255">
        <v>0</v>
      </c>
      <c r="R15" s="255">
        <v>0</v>
      </c>
      <c r="S15" s="23"/>
    </row>
    <row r="16" spans="1:19" ht="16.5" customHeight="1" x14ac:dyDescent="0.25">
      <c r="A16" s="9">
        <v>11</v>
      </c>
      <c r="B16" s="261" t="s">
        <v>18</v>
      </c>
      <c r="C16" s="254">
        <f t="shared" si="0"/>
        <v>15</v>
      </c>
      <c r="D16" s="254">
        <f t="shared" si="1"/>
        <v>15</v>
      </c>
      <c r="E16" s="254">
        <f t="shared" si="2"/>
        <v>0</v>
      </c>
      <c r="F16" s="254">
        <f t="shared" si="3"/>
        <v>0</v>
      </c>
      <c r="G16" s="254">
        <f t="shared" si="4"/>
        <v>10</v>
      </c>
      <c r="H16" s="255">
        <v>10</v>
      </c>
      <c r="I16" s="255">
        <v>0</v>
      </c>
      <c r="J16" s="255">
        <v>0</v>
      </c>
      <c r="K16" s="254">
        <f t="shared" si="5"/>
        <v>5</v>
      </c>
      <c r="L16" s="255">
        <v>5</v>
      </c>
      <c r="M16" s="255">
        <v>0</v>
      </c>
      <c r="N16" s="255">
        <v>0</v>
      </c>
      <c r="O16" s="254">
        <f t="shared" si="6"/>
        <v>0</v>
      </c>
      <c r="P16" s="255">
        <v>0</v>
      </c>
      <c r="Q16" s="255">
        <v>0</v>
      </c>
      <c r="R16" s="255">
        <v>0</v>
      </c>
      <c r="S16" s="23"/>
    </row>
    <row r="17" spans="1:19" ht="20.25" customHeight="1" x14ac:dyDescent="0.25">
      <c r="A17" s="9">
        <v>12</v>
      </c>
      <c r="B17" s="129" t="s">
        <v>19</v>
      </c>
      <c r="C17" s="254">
        <f t="shared" si="0"/>
        <v>105</v>
      </c>
      <c r="D17" s="254">
        <f t="shared" si="1"/>
        <v>41</v>
      </c>
      <c r="E17" s="254">
        <f t="shared" si="2"/>
        <v>64</v>
      </c>
      <c r="F17" s="254">
        <f t="shared" si="3"/>
        <v>0</v>
      </c>
      <c r="G17" s="254">
        <f t="shared" si="4"/>
        <v>86</v>
      </c>
      <c r="H17" s="256">
        <v>38</v>
      </c>
      <c r="I17" s="256">
        <v>48</v>
      </c>
      <c r="J17" s="256">
        <v>0</v>
      </c>
      <c r="K17" s="254">
        <f t="shared" si="5"/>
        <v>13</v>
      </c>
      <c r="L17" s="256">
        <v>0</v>
      </c>
      <c r="M17" s="256">
        <v>13</v>
      </c>
      <c r="N17" s="256">
        <v>0</v>
      </c>
      <c r="O17" s="254">
        <f t="shared" si="6"/>
        <v>6</v>
      </c>
      <c r="P17" s="256">
        <v>3</v>
      </c>
      <c r="Q17" s="256">
        <v>3</v>
      </c>
      <c r="R17" s="255">
        <v>0</v>
      </c>
      <c r="S17" s="252"/>
    </row>
    <row r="18" spans="1:19" ht="16.5" customHeight="1" x14ac:dyDescent="0.25">
      <c r="A18" s="11">
        <v>13</v>
      </c>
      <c r="B18" s="262" t="s">
        <v>20</v>
      </c>
      <c r="C18" s="254">
        <f t="shared" si="0"/>
        <v>89</v>
      </c>
      <c r="D18" s="254">
        <f t="shared" si="1"/>
        <v>18</v>
      </c>
      <c r="E18" s="254">
        <f t="shared" si="2"/>
        <v>71</v>
      </c>
      <c r="F18" s="254">
        <f t="shared" si="3"/>
        <v>0</v>
      </c>
      <c r="G18" s="254">
        <f t="shared" si="4"/>
        <v>79</v>
      </c>
      <c r="H18" s="256">
        <v>12</v>
      </c>
      <c r="I18" s="256">
        <v>67</v>
      </c>
      <c r="J18" s="256">
        <v>0</v>
      </c>
      <c r="K18" s="254">
        <f t="shared" si="5"/>
        <v>9</v>
      </c>
      <c r="L18" s="256">
        <v>5</v>
      </c>
      <c r="M18" s="256">
        <v>4</v>
      </c>
      <c r="N18" s="256">
        <v>0</v>
      </c>
      <c r="O18" s="254">
        <f t="shared" si="6"/>
        <v>1</v>
      </c>
      <c r="P18" s="256">
        <v>1</v>
      </c>
      <c r="Q18" s="256">
        <v>0</v>
      </c>
      <c r="R18" s="255">
        <v>0</v>
      </c>
      <c r="S18" s="23"/>
    </row>
    <row r="19" spans="1:19" ht="16.5" customHeight="1" x14ac:dyDescent="0.25">
      <c r="A19" s="231">
        <v>14</v>
      </c>
      <c r="B19" s="262" t="s">
        <v>21</v>
      </c>
      <c r="C19" s="257">
        <f t="shared" si="0"/>
        <v>113</v>
      </c>
      <c r="D19" s="254">
        <f t="shared" si="1"/>
        <v>113</v>
      </c>
      <c r="E19" s="254">
        <f t="shared" si="2"/>
        <v>0</v>
      </c>
      <c r="F19" s="254">
        <f t="shared" si="3"/>
        <v>0</v>
      </c>
      <c r="G19" s="257">
        <f t="shared" si="4"/>
        <v>112</v>
      </c>
      <c r="H19" s="245">
        <v>112</v>
      </c>
      <c r="I19" s="245">
        <v>0</v>
      </c>
      <c r="J19" s="245">
        <v>0</v>
      </c>
      <c r="K19" s="257">
        <f t="shared" si="5"/>
        <v>1</v>
      </c>
      <c r="L19" s="245">
        <v>1</v>
      </c>
      <c r="M19" s="245">
        <v>0</v>
      </c>
      <c r="N19" s="245">
        <v>0</v>
      </c>
      <c r="O19" s="257">
        <f t="shared" si="6"/>
        <v>0</v>
      </c>
      <c r="P19" s="245">
        <v>0</v>
      </c>
      <c r="Q19" s="245">
        <v>0</v>
      </c>
      <c r="R19" s="255">
        <v>0</v>
      </c>
      <c r="S19" s="252"/>
    </row>
    <row r="20" spans="1:19" ht="16.5" customHeight="1" x14ac:dyDescent="0.25">
      <c r="A20" s="9">
        <v>15</v>
      </c>
      <c r="B20" s="262" t="s">
        <v>22</v>
      </c>
      <c r="C20" s="257">
        <f t="shared" si="0"/>
        <v>121</v>
      </c>
      <c r="D20" s="254">
        <f t="shared" si="1"/>
        <v>101</v>
      </c>
      <c r="E20" s="254">
        <f t="shared" si="2"/>
        <v>20</v>
      </c>
      <c r="F20" s="254">
        <f t="shared" si="3"/>
        <v>0</v>
      </c>
      <c r="G20" s="257">
        <f t="shared" si="4"/>
        <v>82</v>
      </c>
      <c r="H20" s="245">
        <v>72</v>
      </c>
      <c r="I20" s="245">
        <v>10</v>
      </c>
      <c r="J20" s="245">
        <v>0</v>
      </c>
      <c r="K20" s="257">
        <f t="shared" si="5"/>
        <v>34</v>
      </c>
      <c r="L20" s="245">
        <v>29</v>
      </c>
      <c r="M20" s="245">
        <v>5</v>
      </c>
      <c r="N20" s="245">
        <v>0</v>
      </c>
      <c r="O20" s="257">
        <f t="shared" si="6"/>
        <v>5</v>
      </c>
      <c r="P20" s="245">
        <v>0</v>
      </c>
      <c r="Q20" s="245">
        <v>5</v>
      </c>
      <c r="R20" s="255">
        <v>0</v>
      </c>
      <c r="S20" s="23"/>
    </row>
    <row r="21" spans="1:19" ht="16.5" customHeight="1" x14ac:dyDescent="0.25">
      <c r="A21" s="11">
        <v>16</v>
      </c>
      <c r="B21" s="262" t="s">
        <v>23</v>
      </c>
      <c r="C21" s="254">
        <f t="shared" si="0"/>
        <v>130</v>
      </c>
      <c r="D21" s="254">
        <f t="shared" si="1"/>
        <v>68</v>
      </c>
      <c r="E21" s="254">
        <f t="shared" si="2"/>
        <v>62</v>
      </c>
      <c r="F21" s="254">
        <f t="shared" si="3"/>
        <v>0</v>
      </c>
      <c r="G21" s="254">
        <f t="shared" si="4"/>
        <v>118</v>
      </c>
      <c r="H21" s="256">
        <v>59</v>
      </c>
      <c r="I21" s="256">
        <v>59</v>
      </c>
      <c r="J21" s="256">
        <v>0</v>
      </c>
      <c r="K21" s="254">
        <f t="shared" si="5"/>
        <v>5</v>
      </c>
      <c r="L21" s="256">
        <v>5</v>
      </c>
      <c r="M21" s="256">
        <v>0</v>
      </c>
      <c r="N21" s="256">
        <v>0</v>
      </c>
      <c r="O21" s="254">
        <f t="shared" si="6"/>
        <v>7</v>
      </c>
      <c r="P21" s="256">
        <v>4</v>
      </c>
      <c r="Q21" s="256">
        <v>3</v>
      </c>
      <c r="R21" s="255">
        <v>0</v>
      </c>
      <c r="S21" s="23"/>
    </row>
    <row r="22" spans="1:19" ht="16.5" customHeight="1" x14ac:dyDescent="0.25">
      <c r="A22" s="11">
        <v>17</v>
      </c>
      <c r="B22" s="262" t="s">
        <v>24</v>
      </c>
      <c r="C22" s="254">
        <f t="shared" si="0"/>
        <v>203</v>
      </c>
      <c r="D22" s="254">
        <f t="shared" si="1"/>
        <v>108</v>
      </c>
      <c r="E22" s="254">
        <f t="shared" si="2"/>
        <v>95</v>
      </c>
      <c r="F22" s="254">
        <f t="shared" si="3"/>
        <v>0</v>
      </c>
      <c r="G22" s="254">
        <f t="shared" si="4"/>
        <v>123</v>
      </c>
      <c r="H22" s="253">
        <v>84</v>
      </c>
      <c r="I22" s="253">
        <v>39</v>
      </c>
      <c r="J22" s="256">
        <v>0</v>
      </c>
      <c r="K22" s="254">
        <f t="shared" si="5"/>
        <v>33</v>
      </c>
      <c r="L22" s="256">
        <v>11</v>
      </c>
      <c r="M22" s="253">
        <v>22</v>
      </c>
      <c r="N22" s="256">
        <v>0</v>
      </c>
      <c r="O22" s="254">
        <f t="shared" si="6"/>
        <v>47</v>
      </c>
      <c r="P22" s="253">
        <v>13</v>
      </c>
      <c r="Q22" s="253">
        <v>34</v>
      </c>
      <c r="R22" s="255">
        <v>0</v>
      </c>
      <c r="S22" s="23"/>
    </row>
    <row r="23" spans="1:19" ht="16.5" customHeight="1" x14ac:dyDescent="0.25">
      <c r="A23" s="9">
        <v>18</v>
      </c>
      <c r="B23" s="261" t="s">
        <v>25</v>
      </c>
      <c r="C23" s="254">
        <f t="shared" si="0"/>
        <v>41</v>
      </c>
      <c r="D23" s="254">
        <f t="shared" si="1"/>
        <v>36</v>
      </c>
      <c r="E23" s="254">
        <f t="shared" si="2"/>
        <v>5</v>
      </c>
      <c r="F23" s="254">
        <f t="shared" si="3"/>
        <v>0</v>
      </c>
      <c r="G23" s="254">
        <f t="shared" si="4"/>
        <v>41</v>
      </c>
      <c r="H23" s="255">
        <v>36</v>
      </c>
      <c r="I23" s="255">
        <v>5</v>
      </c>
      <c r="J23" s="255">
        <v>0</v>
      </c>
      <c r="K23" s="254">
        <f t="shared" si="5"/>
        <v>0</v>
      </c>
      <c r="L23" s="255">
        <v>0</v>
      </c>
      <c r="M23" s="255">
        <v>0</v>
      </c>
      <c r="N23" s="255">
        <v>0</v>
      </c>
      <c r="O23" s="254">
        <f t="shared" si="6"/>
        <v>0</v>
      </c>
      <c r="P23" s="256">
        <v>0</v>
      </c>
      <c r="Q23" s="256">
        <v>0</v>
      </c>
      <c r="R23" s="255">
        <v>0</v>
      </c>
      <c r="S23" s="23"/>
    </row>
    <row r="24" spans="1:19" ht="15.75" x14ac:dyDescent="0.25">
      <c r="A24" s="10"/>
      <c r="B24" s="12" t="s">
        <v>26</v>
      </c>
      <c r="C24" s="258">
        <f>SUM(C6:C23)</f>
        <v>1648</v>
      </c>
      <c r="D24" s="254">
        <f>H24+L24+P24</f>
        <v>949</v>
      </c>
      <c r="E24" s="254">
        <f t="shared" si="2"/>
        <v>673</v>
      </c>
      <c r="F24" s="254">
        <f t="shared" si="3"/>
        <v>26</v>
      </c>
      <c r="G24" s="258">
        <f t="shared" ref="G24:R24" si="7">SUM(G6:G23)</f>
        <v>1329</v>
      </c>
      <c r="H24" s="258">
        <f t="shared" si="7"/>
        <v>838</v>
      </c>
      <c r="I24" s="258">
        <f t="shared" si="7"/>
        <v>480</v>
      </c>
      <c r="J24" s="258">
        <f t="shared" si="7"/>
        <v>11</v>
      </c>
      <c r="K24" s="258">
        <f t="shared" si="7"/>
        <v>201</v>
      </c>
      <c r="L24" s="258">
        <f t="shared" si="7"/>
        <v>79</v>
      </c>
      <c r="M24" s="258">
        <f t="shared" si="7"/>
        <v>114</v>
      </c>
      <c r="N24" s="258">
        <f t="shared" si="7"/>
        <v>8</v>
      </c>
      <c r="O24" s="258">
        <f t="shared" si="7"/>
        <v>118</v>
      </c>
      <c r="P24" s="258">
        <f t="shared" si="7"/>
        <v>32</v>
      </c>
      <c r="Q24" s="258">
        <f t="shared" si="7"/>
        <v>79</v>
      </c>
      <c r="R24" s="258">
        <f t="shared" si="7"/>
        <v>7</v>
      </c>
      <c r="S24" s="23"/>
    </row>
    <row r="25" spans="1:19" x14ac:dyDescent="0.25">
      <c r="C25" s="259"/>
      <c r="D25" s="259"/>
      <c r="E25" s="259"/>
      <c r="F25" s="259"/>
      <c r="G25" s="259"/>
      <c r="H25" s="259"/>
      <c r="I25" s="259"/>
      <c r="J25" s="259"/>
      <c r="K25" s="259"/>
      <c r="L25" s="259"/>
      <c r="M25" s="259"/>
      <c r="N25" s="259"/>
      <c r="O25" s="259"/>
      <c r="P25" s="259"/>
      <c r="Q25" s="259"/>
      <c r="R25" s="260"/>
      <c r="S25" s="23"/>
    </row>
    <row r="26" spans="1:19" ht="63.75" customHeight="1" x14ac:dyDescent="0.25">
      <c r="A26" s="273" t="s">
        <v>2048</v>
      </c>
      <c r="B26" s="274"/>
      <c r="C26" s="274"/>
      <c r="D26" s="274"/>
      <c r="E26" s="274"/>
      <c r="F26" s="274"/>
      <c r="G26" s="274"/>
      <c r="H26" s="274"/>
      <c r="I26" s="274"/>
      <c r="J26" s="274"/>
      <c r="K26" s="274"/>
      <c r="L26" s="274"/>
      <c r="M26" s="274"/>
      <c r="N26" s="274"/>
      <c r="O26" s="274"/>
      <c r="P26" s="274"/>
      <c r="Q26" s="274"/>
      <c r="R26" s="274"/>
      <c r="S26" s="23"/>
    </row>
    <row r="27" spans="1:19" x14ac:dyDescent="0.25">
      <c r="D27" s="263"/>
    </row>
  </sheetData>
  <mergeCells count="7">
    <mergeCell ref="A26:R26"/>
    <mergeCell ref="A1:R1"/>
    <mergeCell ref="A2:R2"/>
    <mergeCell ref="G4:J4"/>
    <mergeCell ref="K4:N4"/>
    <mergeCell ref="O4:R4"/>
    <mergeCell ref="C4:F4"/>
  </mergeCells>
  <pageMargins left="0.36764705882352944" right="0" top="0.5" bottom="0.5" header="0.3" footer="0.3"/>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65"/>
  <sheetViews>
    <sheetView view="pageLayout" zoomScale="85" zoomScaleNormal="100" zoomScalePageLayoutView="85" workbookViewId="0">
      <selection activeCell="D9" sqref="D9"/>
    </sheetView>
  </sheetViews>
  <sheetFormatPr defaultRowHeight="15" x14ac:dyDescent="0.2"/>
  <cols>
    <col min="1" max="1" width="7" style="193" customWidth="1"/>
    <col min="2" max="2" width="20" style="21" customWidth="1"/>
    <col min="3" max="3" width="21.140625" style="22" customWidth="1"/>
    <col min="4" max="4" width="30.28515625" style="227" customWidth="1"/>
    <col min="5" max="5" width="10.85546875" style="4" customWidth="1"/>
    <col min="6" max="6" width="17.85546875" style="4" customWidth="1"/>
    <col min="7" max="7" width="10.42578125" style="224" customWidth="1"/>
    <col min="8" max="8" width="22.85546875" style="29" customWidth="1"/>
    <col min="9" max="9" width="19.85546875" style="4" customWidth="1"/>
    <col min="10" max="10" width="13.5703125" style="4" customWidth="1"/>
    <col min="11" max="16384" width="9.140625" style="4"/>
  </cols>
  <sheetData>
    <row r="2" spans="1:11" ht="18.75" x14ac:dyDescent="0.2">
      <c r="A2" s="318" t="s">
        <v>34</v>
      </c>
      <c r="B2" s="318"/>
      <c r="C2" s="318"/>
      <c r="D2" s="318"/>
      <c r="E2" s="318"/>
      <c r="F2" s="318"/>
      <c r="G2" s="318"/>
      <c r="H2" s="318"/>
      <c r="I2" s="318"/>
      <c r="J2" s="318"/>
    </row>
    <row r="3" spans="1:11" ht="71.25" customHeight="1" x14ac:dyDescent="0.2">
      <c r="A3" s="342" t="s">
        <v>2053</v>
      </c>
      <c r="B3" s="342"/>
      <c r="C3" s="342"/>
      <c r="D3" s="342"/>
      <c r="E3" s="342"/>
      <c r="F3" s="342"/>
      <c r="G3" s="342"/>
      <c r="H3" s="342"/>
      <c r="I3" s="342"/>
      <c r="J3" s="342"/>
    </row>
    <row r="4" spans="1:11" ht="15.75" customHeight="1" thickBot="1" x14ac:dyDescent="0.3">
      <c r="A4" s="343" t="s">
        <v>3</v>
      </c>
      <c r="B4" s="343"/>
      <c r="C4" s="343"/>
      <c r="D4" s="343"/>
      <c r="E4" s="343"/>
      <c r="F4" s="343"/>
      <c r="G4" s="343"/>
      <c r="H4" s="343"/>
      <c r="I4" s="343"/>
      <c r="J4" s="343"/>
    </row>
    <row r="5" spans="1:11" ht="150" customHeight="1" thickBot="1" x14ac:dyDescent="0.25">
      <c r="A5" s="1" t="s">
        <v>0</v>
      </c>
      <c r="B5" s="1" t="s">
        <v>1862</v>
      </c>
      <c r="C5" s="1" t="s">
        <v>1863</v>
      </c>
      <c r="D5" s="25" t="s">
        <v>1864</v>
      </c>
      <c r="E5" s="1" t="s">
        <v>35</v>
      </c>
      <c r="F5" s="1" t="s">
        <v>1865</v>
      </c>
      <c r="G5" s="1" t="s">
        <v>36</v>
      </c>
      <c r="H5" s="1" t="s">
        <v>37</v>
      </c>
      <c r="I5" s="1" t="s">
        <v>1867</v>
      </c>
      <c r="J5" s="1" t="s">
        <v>40</v>
      </c>
      <c r="K5" s="219"/>
    </row>
    <row r="6" spans="1:11" ht="16.5" thickBot="1" x14ac:dyDescent="0.3">
      <c r="A6" s="197"/>
      <c r="B6" s="1">
        <v>1</v>
      </c>
      <c r="C6" s="1">
        <v>2</v>
      </c>
      <c r="D6" s="25">
        <v>3</v>
      </c>
      <c r="E6" s="198">
        <v>4</v>
      </c>
      <c r="F6" s="198">
        <v>5</v>
      </c>
      <c r="G6" s="197">
        <v>6</v>
      </c>
      <c r="H6" s="198">
        <v>7</v>
      </c>
      <c r="I6" s="198">
        <v>8</v>
      </c>
      <c r="J6" s="198">
        <v>9</v>
      </c>
      <c r="K6" s="220"/>
    </row>
    <row r="7" spans="1:11" ht="16.5" thickBot="1" x14ac:dyDescent="0.3">
      <c r="A7" s="322" t="s">
        <v>1866</v>
      </c>
      <c r="B7" s="323"/>
      <c r="C7" s="323"/>
      <c r="D7" s="337"/>
      <c r="E7" s="198"/>
      <c r="F7" s="198"/>
      <c r="G7" s="197"/>
      <c r="H7" s="198"/>
      <c r="I7" s="198"/>
      <c r="J7" s="198"/>
      <c r="K7" s="220"/>
    </row>
    <row r="8" spans="1:11" ht="16.5" thickBot="1" x14ac:dyDescent="0.3">
      <c r="A8" s="338" t="s">
        <v>187</v>
      </c>
      <c r="B8" s="338"/>
      <c r="C8" s="338"/>
      <c r="D8" s="338"/>
      <c r="E8" s="338"/>
      <c r="F8" s="338"/>
      <c r="G8" s="338"/>
      <c r="H8" s="338"/>
      <c r="I8" s="338"/>
      <c r="J8" s="338"/>
      <c r="K8" s="220"/>
    </row>
    <row r="9" spans="1:11" ht="48" customHeight="1" thickBot="1" x14ac:dyDescent="0.3">
      <c r="A9" s="197">
        <v>1</v>
      </c>
      <c r="B9" s="197" t="s">
        <v>1871</v>
      </c>
      <c r="C9" s="197" t="s">
        <v>1743</v>
      </c>
      <c r="D9" s="143" t="s">
        <v>1744</v>
      </c>
      <c r="E9" s="18"/>
      <c r="F9" s="18"/>
      <c r="G9" s="197" t="s">
        <v>46</v>
      </c>
      <c r="H9" s="339" t="s">
        <v>260</v>
      </c>
      <c r="I9" s="18"/>
      <c r="J9" s="18"/>
      <c r="K9" s="220"/>
    </row>
    <row r="10" spans="1:11" ht="48" customHeight="1" thickBot="1" x14ac:dyDescent="0.3">
      <c r="A10" s="197">
        <v>2</v>
      </c>
      <c r="B10" s="298" t="s">
        <v>1870</v>
      </c>
      <c r="C10" s="197" t="s">
        <v>1743</v>
      </c>
      <c r="D10" s="143" t="s">
        <v>1745</v>
      </c>
      <c r="E10" s="18"/>
      <c r="F10" s="18"/>
      <c r="G10" s="197" t="s">
        <v>46</v>
      </c>
      <c r="H10" s="340"/>
      <c r="I10" s="18"/>
      <c r="J10" s="18"/>
      <c r="K10" s="220"/>
    </row>
    <row r="11" spans="1:11" ht="48" customHeight="1" thickBot="1" x14ac:dyDescent="0.3">
      <c r="A11" s="197">
        <v>3</v>
      </c>
      <c r="B11" s="299"/>
      <c r="C11" s="197" t="s">
        <v>1743</v>
      </c>
      <c r="D11" s="143" t="s">
        <v>1746</v>
      </c>
      <c r="E11" s="18"/>
      <c r="F11" s="18"/>
      <c r="G11" s="197" t="s">
        <v>46</v>
      </c>
      <c r="H11" s="340"/>
      <c r="I11" s="18"/>
      <c r="J11" s="18"/>
      <c r="K11" s="220"/>
    </row>
    <row r="12" spans="1:11" ht="48" customHeight="1" thickBot="1" x14ac:dyDescent="0.3">
      <c r="A12" s="197">
        <v>4</v>
      </c>
      <c r="B12" s="299"/>
      <c r="C12" s="197" t="s">
        <v>1743</v>
      </c>
      <c r="D12" s="143" t="s">
        <v>1747</v>
      </c>
      <c r="E12" s="18"/>
      <c r="F12" s="18"/>
      <c r="G12" s="197" t="s">
        <v>46</v>
      </c>
      <c r="H12" s="340"/>
      <c r="I12" s="18"/>
      <c r="J12" s="18"/>
      <c r="K12" s="220"/>
    </row>
    <row r="13" spans="1:11" ht="48" customHeight="1" thickBot="1" x14ac:dyDescent="0.3">
      <c r="A13" s="197">
        <v>5</v>
      </c>
      <c r="B13" s="299"/>
      <c r="C13" s="197" t="s">
        <v>1743</v>
      </c>
      <c r="D13" s="143" t="s">
        <v>1748</v>
      </c>
      <c r="E13" s="18"/>
      <c r="F13" s="18"/>
      <c r="G13" s="197" t="s">
        <v>46</v>
      </c>
      <c r="H13" s="340"/>
      <c r="I13" s="18"/>
      <c r="J13" s="18"/>
      <c r="K13" s="220"/>
    </row>
    <row r="14" spans="1:11" ht="48" customHeight="1" thickBot="1" x14ac:dyDescent="0.3">
      <c r="A14" s="197">
        <v>6</v>
      </c>
      <c r="B14" s="299"/>
      <c r="C14" s="197" t="s">
        <v>1743</v>
      </c>
      <c r="D14" s="143" t="s">
        <v>1749</v>
      </c>
      <c r="E14" s="18"/>
      <c r="F14" s="18"/>
      <c r="G14" s="197" t="s">
        <v>46</v>
      </c>
      <c r="H14" s="340"/>
      <c r="I14" s="18"/>
      <c r="J14" s="18"/>
      <c r="K14" s="220"/>
    </row>
    <row r="15" spans="1:11" ht="48" thickBot="1" x14ac:dyDescent="0.3">
      <c r="A15" s="197">
        <v>7</v>
      </c>
      <c r="B15" s="300"/>
      <c r="C15" s="197" t="s">
        <v>1743</v>
      </c>
      <c r="D15" s="143" t="s">
        <v>1750</v>
      </c>
      <c r="E15" s="18"/>
      <c r="F15" s="18"/>
      <c r="G15" s="197" t="s">
        <v>46</v>
      </c>
      <c r="H15" s="341"/>
      <c r="I15" s="18"/>
      <c r="J15" s="18"/>
      <c r="K15" s="220"/>
    </row>
    <row r="16" spans="1:11" ht="48" customHeight="1" thickBot="1" x14ac:dyDescent="0.3">
      <c r="A16" s="197">
        <v>8</v>
      </c>
      <c r="B16" s="197" t="s">
        <v>1751</v>
      </c>
      <c r="C16" s="197" t="s">
        <v>1743</v>
      </c>
      <c r="D16" s="143" t="s">
        <v>1752</v>
      </c>
      <c r="E16" s="18"/>
      <c r="F16" s="18"/>
      <c r="G16" s="197" t="s">
        <v>46</v>
      </c>
      <c r="H16" s="339" t="s">
        <v>260</v>
      </c>
      <c r="I16" s="18"/>
      <c r="J16" s="18"/>
      <c r="K16" s="220"/>
    </row>
    <row r="17" spans="1:11" ht="48" customHeight="1" thickBot="1" x14ac:dyDescent="0.3">
      <c r="A17" s="197">
        <v>9</v>
      </c>
      <c r="B17" s="298" t="s">
        <v>1871</v>
      </c>
      <c r="C17" s="197" t="s">
        <v>1753</v>
      </c>
      <c r="D17" s="143" t="s">
        <v>1754</v>
      </c>
      <c r="E17" s="18"/>
      <c r="F17" s="18"/>
      <c r="G17" s="197" t="s">
        <v>46</v>
      </c>
      <c r="H17" s="340"/>
      <c r="I17" s="18"/>
      <c r="J17" s="18"/>
      <c r="K17" s="220"/>
    </row>
    <row r="18" spans="1:11" ht="65.25" customHeight="1" thickBot="1" x14ac:dyDescent="0.3">
      <c r="A18" s="197">
        <v>10</v>
      </c>
      <c r="B18" s="299"/>
      <c r="C18" s="197" t="s">
        <v>1753</v>
      </c>
      <c r="D18" s="143" t="s">
        <v>1755</v>
      </c>
      <c r="E18" s="18"/>
      <c r="F18" s="18"/>
      <c r="G18" s="197" t="s">
        <v>46</v>
      </c>
      <c r="H18" s="340"/>
      <c r="I18" s="18"/>
      <c r="J18" s="18"/>
      <c r="K18" s="220"/>
    </row>
    <row r="19" spans="1:11" ht="51.75" customHeight="1" thickBot="1" x14ac:dyDescent="0.3">
      <c r="A19" s="197">
        <v>11</v>
      </c>
      <c r="B19" s="299"/>
      <c r="C19" s="197" t="s">
        <v>1753</v>
      </c>
      <c r="D19" s="143" t="s">
        <v>1756</v>
      </c>
      <c r="E19" s="18"/>
      <c r="F19" s="18"/>
      <c r="G19" s="197" t="s">
        <v>46</v>
      </c>
      <c r="H19" s="340"/>
      <c r="I19" s="18"/>
      <c r="J19" s="18"/>
      <c r="K19" s="220"/>
    </row>
    <row r="20" spans="1:11" ht="57" customHeight="1" thickBot="1" x14ac:dyDescent="0.3">
      <c r="A20" s="197">
        <v>12</v>
      </c>
      <c r="B20" s="299"/>
      <c r="C20" s="197" t="s">
        <v>1753</v>
      </c>
      <c r="D20" s="143" t="s">
        <v>1757</v>
      </c>
      <c r="E20" s="18"/>
      <c r="F20" s="18"/>
      <c r="G20" s="197" t="s">
        <v>46</v>
      </c>
      <c r="H20" s="340"/>
      <c r="I20" s="18"/>
      <c r="J20" s="18"/>
      <c r="K20" s="220"/>
    </row>
    <row r="21" spans="1:11" ht="52.5" customHeight="1" thickBot="1" x14ac:dyDescent="0.3">
      <c r="A21" s="197">
        <v>13</v>
      </c>
      <c r="B21" s="299"/>
      <c r="C21" s="197" t="s">
        <v>1753</v>
      </c>
      <c r="D21" s="143" t="s">
        <v>1758</v>
      </c>
      <c r="E21" s="18"/>
      <c r="F21" s="18"/>
      <c r="G21" s="197" t="s">
        <v>46</v>
      </c>
      <c r="H21" s="340"/>
      <c r="I21" s="18"/>
      <c r="J21" s="18"/>
      <c r="K21" s="220"/>
    </row>
    <row r="22" spans="1:11" ht="54.75" customHeight="1" thickBot="1" x14ac:dyDescent="0.3">
      <c r="A22" s="197">
        <v>14</v>
      </c>
      <c r="B22" s="299"/>
      <c r="C22" s="197" t="s">
        <v>1753</v>
      </c>
      <c r="D22" s="143" t="s">
        <v>1759</v>
      </c>
      <c r="E22" s="18"/>
      <c r="F22" s="18"/>
      <c r="G22" s="197" t="s">
        <v>46</v>
      </c>
      <c r="H22" s="340"/>
      <c r="I22" s="18"/>
      <c r="J22" s="18"/>
      <c r="K22" s="220"/>
    </row>
    <row r="23" spans="1:11" ht="54" customHeight="1" thickBot="1" x14ac:dyDescent="0.3">
      <c r="A23" s="197">
        <v>15</v>
      </c>
      <c r="B23" s="299"/>
      <c r="C23" s="197" t="s">
        <v>1753</v>
      </c>
      <c r="D23" s="143" t="s">
        <v>1760</v>
      </c>
      <c r="E23" s="18"/>
      <c r="F23" s="18"/>
      <c r="G23" s="197" t="s">
        <v>46</v>
      </c>
      <c r="H23" s="340"/>
      <c r="I23" s="18"/>
      <c r="J23" s="18"/>
      <c r="K23" s="220"/>
    </row>
    <row r="24" spans="1:11" ht="41.25" customHeight="1" thickBot="1" x14ac:dyDescent="0.3">
      <c r="A24" s="197">
        <v>16</v>
      </c>
      <c r="B24" s="299"/>
      <c r="C24" s="197" t="s">
        <v>1753</v>
      </c>
      <c r="D24" s="143" t="s">
        <v>1761</v>
      </c>
      <c r="E24" s="18"/>
      <c r="F24" s="18"/>
      <c r="G24" s="197" t="s">
        <v>46</v>
      </c>
      <c r="H24" s="340"/>
      <c r="I24" s="18"/>
      <c r="J24" s="18"/>
      <c r="K24" s="220"/>
    </row>
    <row r="25" spans="1:11" ht="36" customHeight="1" thickBot="1" x14ac:dyDescent="0.3">
      <c r="A25" s="197">
        <v>17</v>
      </c>
      <c r="B25" s="299"/>
      <c r="C25" s="197" t="s">
        <v>1753</v>
      </c>
      <c r="D25" s="143" t="s">
        <v>1762</v>
      </c>
      <c r="E25" s="18"/>
      <c r="F25" s="18"/>
      <c r="G25" s="197" t="s">
        <v>46</v>
      </c>
      <c r="H25" s="340"/>
      <c r="I25" s="18"/>
      <c r="J25" s="18"/>
      <c r="K25" s="220"/>
    </row>
    <row r="26" spans="1:11" ht="41.25" customHeight="1" thickBot="1" x14ac:dyDescent="0.3">
      <c r="A26" s="197">
        <v>18</v>
      </c>
      <c r="B26" s="299"/>
      <c r="C26" s="197" t="s">
        <v>1763</v>
      </c>
      <c r="D26" s="143" t="s">
        <v>1764</v>
      </c>
      <c r="E26" s="18"/>
      <c r="F26" s="18"/>
      <c r="G26" s="197" t="s">
        <v>46</v>
      </c>
      <c r="H26" s="340"/>
      <c r="I26" s="18"/>
      <c r="J26" s="18"/>
      <c r="K26" s="220"/>
    </row>
    <row r="27" spans="1:11" ht="36.75" customHeight="1" thickBot="1" x14ac:dyDescent="0.3">
      <c r="A27" s="197">
        <v>19</v>
      </c>
      <c r="B27" s="299"/>
      <c r="C27" s="197" t="s">
        <v>1763</v>
      </c>
      <c r="D27" s="143" t="s">
        <v>1765</v>
      </c>
      <c r="E27" s="18"/>
      <c r="F27" s="18"/>
      <c r="G27" s="197" t="s">
        <v>46</v>
      </c>
      <c r="H27" s="340"/>
      <c r="I27" s="18"/>
      <c r="J27" s="18"/>
      <c r="K27" s="220"/>
    </row>
    <row r="28" spans="1:11" ht="38.25" customHeight="1" thickBot="1" x14ac:dyDescent="0.3">
      <c r="A28" s="197">
        <v>20</v>
      </c>
      <c r="B28" s="300"/>
      <c r="C28" s="197" t="s">
        <v>1763</v>
      </c>
      <c r="D28" s="143" t="s">
        <v>1766</v>
      </c>
      <c r="E28" s="18"/>
      <c r="F28" s="18"/>
      <c r="G28" s="197" t="s">
        <v>46</v>
      </c>
      <c r="H28" s="341"/>
      <c r="I28" s="18"/>
      <c r="J28" s="18"/>
      <c r="K28" s="220"/>
    </row>
    <row r="29" spans="1:11" ht="57.75" customHeight="1" thickBot="1" x14ac:dyDescent="0.3">
      <c r="A29" s="197">
        <v>21</v>
      </c>
      <c r="B29" s="298" t="s">
        <v>1871</v>
      </c>
      <c r="C29" s="197" t="s">
        <v>1763</v>
      </c>
      <c r="D29" s="143" t="s">
        <v>1767</v>
      </c>
      <c r="E29" s="18"/>
      <c r="F29" s="18"/>
      <c r="G29" s="197" t="s">
        <v>46</v>
      </c>
      <c r="H29" s="339" t="s">
        <v>260</v>
      </c>
      <c r="I29" s="18"/>
      <c r="J29" s="18"/>
      <c r="K29" s="220"/>
    </row>
    <row r="30" spans="1:11" ht="54.75" customHeight="1" thickBot="1" x14ac:dyDescent="0.3">
      <c r="A30" s="197">
        <v>22</v>
      </c>
      <c r="B30" s="299"/>
      <c r="C30" s="197" t="s">
        <v>1763</v>
      </c>
      <c r="D30" s="143" t="s">
        <v>1768</v>
      </c>
      <c r="E30" s="18"/>
      <c r="F30" s="18"/>
      <c r="G30" s="197" t="s">
        <v>46</v>
      </c>
      <c r="H30" s="340"/>
      <c r="I30" s="18"/>
      <c r="J30" s="18"/>
      <c r="K30" s="220"/>
    </row>
    <row r="31" spans="1:11" ht="48" customHeight="1" thickBot="1" x14ac:dyDescent="0.3">
      <c r="A31" s="197">
        <v>23</v>
      </c>
      <c r="B31" s="299"/>
      <c r="C31" s="197" t="s">
        <v>1769</v>
      </c>
      <c r="D31" s="143" t="s">
        <v>1770</v>
      </c>
      <c r="E31" s="18"/>
      <c r="F31" s="18"/>
      <c r="G31" s="197" t="s">
        <v>46</v>
      </c>
      <c r="H31" s="340"/>
      <c r="I31" s="18"/>
      <c r="J31" s="18"/>
      <c r="K31" s="220"/>
    </row>
    <row r="32" spans="1:11" ht="48" customHeight="1" thickBot="1" x14ac:dyDescent="0.3">
      <c r="A32" s="197">
        <v>24</v>
      </c>
      <c r="B32" s="299"/>
      <c r="C32" s="197" t="s">
        <v>1769</v>
      </c>
      <c r="D32" s="143" t="s">
        <v>1771</v>
      </c>
      <c r="E32" s="18"/>
      <c r="F32" s="18"/>
      <c r="G32" s="197" t="s">
        <v>46</v>
      </c>
      <c r="H32" s="340"/>
      <c r="I32" s="18"/>
      <c r="J32" s="18"/>
      <c r="K32" s="220"/>
    </row>
    <row r="33" spans="1:11" ht="48" customHeight="1" thickBot="1" x14ac:dyDescent="0.3">
      <c r="A33" s="197">
        <v>25</v>
      </c>
      <c r="B33" s="299"/>
      <c r="C33" s="197" t="s">
        <v>1769</v>
      </c>
      <c r="D33" s="143" t="s">
        <v>1772</v>
      </c>
      <c r="E33" s="18"/>
      <c r="F33" s="18"/>
      <c r="G33" s="197" t="s">
        <v>46</v>
      </c>
      <c r="H33" s="340"/>
      <c r="I33" s="18"/>
      <c r="J33" s="18"/>
      <c r="K33" s="220"/>
    </row>
    <row r="34" spans="1:11" ht="56.25" customHeight="1" thickBot="1" x14ac:dyDescent="0.3">
      <c r="A34" s="197">
        <v>26</v>
      </c>
      <c r="B34" s="299"/>
      <c r="C34" s="197" t="s">
        <v>1769</v>
      </c>
      <c r="D34" s="143" t="s">
        <v>1773</v>
      </c>
      <c r="E34" s="18"/>
      <c r="F34" s="18"/>
      <c r="G34" s="197" t="s">
        <v>46</v>
      </c>
      <c r="H34" s="340"/>
      <c r="I34" s="18"/>
      <c r="J34" s="18"/>
      <c r="K34" s="220"/>
    </row>
    <row r="35" spans="1:11" ht="60" customHeight="1" thickBot="1" x14ac:dyDescent="0.3">
      <c r="A35" s="197">
        <v>27</v>
      </c>
      <c r="B35" s="299"/>
      <c r="C35" s="197" t="s">
        <v>1769</v>
      </c>
      <c r="D35" s="143" t="s">
        <v>1774</v>
      </c>
      <c r="E35" s="18"/>
      <c r="F35" s="18"/>
      <c r="G35" s="197" t="s">
        <v>46</v>
      </c>
      <c r="H35" s="340"/>
      <c r="I35" s="18"/>
      <c r="J35" s="18"/>
      <c r="K35" s="220"/>
    </row>
    <row r="36" spans="1:11" ht="42.75" customHeight="1" thickBot="1" x14ac:dyDescent="0.3">
      <c r="A36" s="197">
        <v>28</v>
      </c>
      <c r="B36" s="299"/>
      <c r="C36" s="197" t="s">
        <v>1769</v>
      </c>
      <c r="D36" s="143" t="s">
        <v>1775</v>
      </c>
      <c r="E36" s="18"/>
      <c r="F36" s="18"/>
      <c r="G36" s="197" t="s">
        <v>46</v>
      </c>
      <c r="H36" s="340"/>
      <c r="I36" s="18"/>
      <c r="J36" s="18"/>
      <c r="K36" s="220"/>
    </row>
    <row r="37" spans="1:11" ht="38.25" customHeight="1" thickBot="1" x14ac:dyDescent="0.3">
      <c r="A37" s="197">
        <v>29</v>
      </c>
      <c r="B37" s="299"/>
      <c r="C37" s="197" t="s">
        <v>1769</v>
      </c>
      <c r="D37" s="143" t="s">
        <v>1776</v>
      </c>
      <c r="E37" s="18"/>
      <c r="F37" s="18"/>
      <c r="G37" s="197" t="s">
        <v>46</v>
      </c>
      <c r="H37" s="340"/>
      <c r="I37" s="18"/>
      <c r="J37" s="18"/>
      <c r="K37" s="220"/>
    </row>
    <row r="38" spans="1:11" ht="31.5" customHeight="1" thickBot="1" x14ac:dyDescent="0.3">
      <c r="A38" s="197">
        <v>30</v>
      </c>
      <c r="B38" s="299"/>
      <c r="C38" s="197" t="s">
        <v>1777</v>
      </c>
      <c r="D38" s="143" t="s">
        <v>1778</v>
      </c>
      <c r="E38" s="18"/>
      <c r="F38" s="18"/>
      <c r="G38" s="197" t="s">
        <v>46</v>
      </c>
      <c r="H38" s="340"/>
      <c r="I38" s="18"/>
      <c r="J38" s="18"/>
      <c r="K38" s="220"/>
    </row>
    <row r="39" spans="1:11" ht="34.5" customHeight="1" thickBot="1" x14ac:dyDescent="0.3">
      <c r="A39" s="197">
        <v>31</v>
      </c>
      <c r="B39" s="299"/>
      <c r="C39" s="197" t="s">
        <v>1777</v>
      </c>
      <c r="D39" s="143" t="s">
        <v>1779</v>
      </c>
      <c r="E39" s="18"/>
      <c r="F39" s="18"/>
      <c r="G39" s="197" t="s">
        <v>46</v>
      </c>
      <c r="H39" s="340"/>
      <c r="I39" s="18"/>
      <c r="J39" s="18"/>
      <c r="K39" s="220"/>
    </row>
    <row r="40" spans="1:11" ht="44.25" customHeight="1" thickBot="1" x14ac:dyDescent="0.3">
      <c r="A40" s="197">
        <v>32</v>
      </c>
      <c r="B40" s="299"/>
      <c r="C40" s="197" t="s">
        <v>1777</v>
      </c>
      <c r="D40" s="143" t="s">
        <v>1780</v>
      </c>
      <c r="E40" s="18"/>
      <c r="F40" s="18"/>
      <c r="G40" s="197" t="s">
        <v>46</v>
      </c>
      <c r="H40" s="340"/>
      <c r="I40" s="18"/>
      <c r="J40" s="18"/>
      <c r="K40" s="220"/>
    </row>
    <row r="41" spans="1:11" ht="39.75" customHeight="1" thickBot="1" x14ac:dyDescent="0.3">
      <c r="A41" s="197">
        <v>33</v>
      </c>
      <c r="B41" s="299"/>
      <c r="C41" s="197" t="s">
        <v>1777</v>
      </c>
      <c r="D41" s="143" t="s">
        <v>1781</v>
      </c>
      <c r="E41" s="18"/>
      <c r="F41" s="18"/>
      <c r="G41" s="197" t="s">
        <v>46</v>
      </c>
      <c r="H41" s="340"/>
      <c r="I41" s="18"/>
      <c r="J41" s="18"/>
      <c r="K41" s="220"/>
    </row>
    <row r="42" spans="1:11" ht="42" customHeight="1" thickBot="1" x14ac:dyDescent="0.3">
      <c r="A42" s="197">
        <v>34</v>
      </c>
      <c r="B42" s="300"/>
      <c r="C42" s="197" t="s">
        <v>1782</v>
      </c>
      <c r="D42" s="143" t="s">
        <v>1783</v>
      </c>
      <c r="E42" s="18"/>
      <c r="F42" s="18"/>
      <c r="G42" s="197" t="s">
        <v>46</v>
      </c>
      <c r="H42" s="341"/>
      <c r="I42" s="18"/>
      <c r="J42" s="18"/>
      <c r="K42" s="220"/>
    </row>
    <row r="43" spans="1:11" ht="39" customHeight="1" thickBot="1" x14ac:dyDescent="0.3">
      <c r="A43" s="197">
        <v>35</v>
      </c>
      <c r="B43" s="298" t="s">
        <v>1871</v>
      </c>
      <c r="C43" s="197" t="s">
        <v>1782</v>
      </c>
      <c r="D43" s="143" t="s">
        <v>1784</v>
      </c>
      <c r="E43" s="18"/>
      <c r="F43" s="18"/>
      <c r="G43" s="197" t="s">
        <v>46</v>
      </c>
      <c r="H43" s="339" t="s">
        <v>260</v>
      </c>
      <c r="I43" s="18"/>
      <c r="J43" s="18"/>
      <c r="K43" s="220"/>
    </row>
    <row r="44" spans="1:11" ht="42.75" customHeight="1" thickBot="1" x14ac:dyDescent="0.3">
      <c r="A44" s="197">
        <v>36</v>
      </c>
      <c r="B44" s="299"/>
      <c r="C44" s="197" t="s">
        <v>1782</v>
      </c>
      <c r="D44" s="143" t="s">
        <v>1785</v>
      </c>
      <c r="E44" s="18"/>
      <c r="F44" s="18"/>
      <c r="G44" s="197" t="s">
        <v>46</v>
      </c>
      <c r="H44" s="340"/>
      <c r="I44" s="18"/>
      <c r="J44" s="18"/>
      <c r="K44" s="220"/>
    </row>
    <row r="45" spans="1:11" ht="39.75" customHeight="1" thickBot="1" x14ac:dyDescent="0.3">
      <c r="A45" s="197">
        <v>37</v>
      </c>
      <c r="B45" s="299"/>
      <c r="C45" s="197" t="s">
        <v>1782</v>
      </c>
      <c r="D45" s="143" t="s">
        <v>1786</v>
      </c>
      <c r="E45" s="18"/>
      <c r="F45" s="18"/>
      <c r="G45" s="197" t="s">
        <v>46</v>
      </c>
      <c r="H45" s="340"/>
      <c r="I45" s="18"/>
      <c r="J45" s="18"/>
      <c r="K45" s="220"/>
    </row>
    <row r="46" spans="1:11" ht="39" customHeight="1" thickBot="1" x14ac:dyDescent="0.3">
      <c r="A46" s="197">
        <v>38</v>
      </c>
      <c r="B46" s="299"/>
      <c r="C46" s="197" t="s">
        <v>1787</v>
      </c>
      <c r="D46" s="143" t="s">
        <v>1788</v>
      </c>
      <c r="E46" s="18"/>
      <c r="F46" s="18"/>
      <c r="G46" s="197" t="s">
        <v>46</v>
      </c>
      <c r="H46" s="340"/>
      <c r="I46" s="18"/>
      <c r="J46" s="18"/>
      <c r="K46" s="220"/>
    </row>
    <row r="47" spans="1:11" ht="37.5" customHeight="1" thickBot="1" x14ac:dyDescent="0.3">
      <c r="A47" s="197">
        <v>39</v>
      </c>
      <c r="B47" s="299"/>
      <c r="C47" s="197" t="s">
        <v>1787</v>
      </c>
      <c r="D47" s="143" t="s">
        <v>1789</v>
      </c>
      <c r="E47" s="18"/>
      <c r="F47" s="18"/>
      <c r="G47" s="197" t="s">
        <v>46</v>
      </c>
      <c r="H47" s="340"/>
      <c r="I47" s="18"/>
      <c r="J47" s="18"/>
      <c r="K47" s="220"/>
    </row>
    <row r="48" spans="1:11" ht="59.25" customHeight="1" thickBot="1" x14ac:dyDescent="0.3">
      <c r="A48" s="197">
        <v>40</v>
      </c>
      <c r="B48" s="299"/>
      <c r="C48" s="197" t="s">
        <v>1790</v>
      </c>
      <c r="D48" s="143" t="s">
        <v>1791</v>
      </c>
      <c r="E48" s="18"/>
      <c r="F48" s="18"/>
      <c r="G48" s="197" t="s">
        <v>46</v>
      </c>
      <c r="H48" s="340"/>
      <c r="I48" s="18"/>
      <c r="J48" s="18"/>
      <c r="K48" s="220"/>
    </row>
    <row r="49" spans="1:11" ht="58.5" customHeight="1" thickBot="1" x14ac:dyDescent="0.3">
      <c r="A49" s="197">
        <v>41</v>
      </c>
      <c r="B49" s="299"/>
      <c r="C49" s="197" t="s">
        <v>1790</v>
      </c>
      <c r="D49" s="143" t="s">
        <v>1792</v>
      </c>
      <c r="E49" s="18"/>
      <c r="F49" s="18"/>
      <c r="G49" s="197" t="s">
        <v>46</v>
      </c>
      <c r="H49" s="340"/>
      <c r="I49" s="18"/>
      <c r="J49" s="18"/>
      <c r="K49" s="220"/>
    </row>
    <row r="50" spans="1:11" ht="56.25" customHeight="1" thickBot="1" x14ac:dyDescent="0.3">
      <c r="A50" s="197">
        <v>42</v>
      </c>
      <c r="B50" s="299"/>
      <c r="C50" s="197" t="s">
        <v>1790</v>
      </c>
      <c r="D50" s="143" t="s">
        <v>1793</v>
      </c>
      <c r="E50" s="18"/>
      <c r="F50" s="18"/>
      <c r="G50" s="197" t="s">
        <v>46</v>
      </c>
      <c r="H50" s="340"/>
      <c r="I50" s="18"/>
      <c r="J50" s="18"/>
      <c r="K50" s="220"/>
    </row>
    <row r="51" spans="1:11" ht="57" customHeight="1" thickBot="1" x14ac:dyDescent="0.3">
      <c r="A51" s="197">
        <v>43</v>
      </c>
      <c r="B51" s="299"/>
      <c r="C51" s="197" t="s">
        <v>1794</v>
      </c>
      <c r="D51" s="143" t="s">
        <v>1795</v>
      </c>
      <c r="E51" s="18"/>
      <c r="F51" s="18"/>
      <c r="G51" s="197" t="s">
        <v>46</v>
      </c>
      <c r="H51" s="340"/>
      <c r="I51" s="18"/>
      <c r="J51" s="18"/>
      <c r="K51" s="220"/>
    </row>
    <row r="52" spans="1:11" ht="74.25" customHeight="1" thickBot="1" x14ac:dyDescent="0.3">
      <c r="A52" s="197">
        <v>44</v>
      </c>
      <c r="B52" s="299"/>
      <c r="C52" s="197" t="s">
        <v>1794</v>
      </c>
      <c r="D52" s="143" t="s">
        <v>1796</v>
      </c>
      <c r="E52" s="18"/>
      <c r="F52" s="18"/>
      <c r="G52" s="197" t="s">
        <v>46</v>
      </c>
      <c r="H52" s="340"/>
      <c r="I52" s="18"/>
      <c r="J52" s="18"/>
      <c r="K52" s="220"/>
    </row>
    <row r="53" spans="1:11" ht="88.5" customHeight="1" thickBot="1" x14ac:dyDescent="0.3">
      <c r="A53" s="197">
        <v>45</v>
      </c>
      <c r="B53" s="300"/>
      <c r="C53" s="197" t="s">
        <v>1794</v>
      </c>
      <c r="D53" s="143" t="s">
        <v>1797</v>
      </c>
      <c r="E53" s="18"/>
      <c r="F53" s="18"/>
      <c r="G53" s="197" t="s">
        <v>46</v>
      </c>
      <c r="H53" s="341"/>
      <c r="I53" s="18"/>
      <c r="J53" s="18"/>
      <c r="K53" s="220"/>
    </row>
    <row r="54" spans="1:11" ht="87" customHeight="1" thickBot="1" x14ac:dyDescent="0.3">
      <c r="A54" s="197">
        <v>46</v>
      </c>
      <c r="B54" s="298" t="s">
        <v>1872</v>
      </c>
      <c r="C54" s="197" t="s">
        <v>1794</v>
      </c>
      <c r="D54" s="143" t="s">
        <v>1798</v>
      </c>
      <c r="E54" s="18"/>
      <c r="F54" s="18"/>
      <c r="G54" s="197" t="s">
        <v>46</v>
      </c>
      <c r="H54" s="339" t="s">
        <v>260</v>
      </c>
      <c r="I54" s="18"/>
      <c r="J54" s="18"/>
      <c r="K54" s="220"/>
    </row>
    <row r="55" spans="1:11" ht="72" customHeight="1" thickBot="1" x14ac:dyDescent="0.3">
      <c r="A55" s="197">
        <v>47</v>
      </c>
      <c r="B55" s="299"/>
      <c r="C55" s="197" t="s">
        <v>1794</v>
      </c>
      <c r="D55" s="143" t="s">
        <v>1799</v>
      </c>
      <c r="E55" s="18"/>
      <c r="F55" s="18"/>
      <c r="G55" s="197" t="s">
        <v>46</v>
      </c>
      <c r="H55" s="340"/>
      <c r="I55" s="18"/>
      <c r="J55" s="18"/>
      <c r="K55" s="220"/>
    </row>
    <row r="56" spans="1:11" ht="69.75" customHeight="1" thickBot="1" x14ac:dyDescent="0.3">
      <c r="A56" s="197">
        <v>48</v>
      </c>
      <c r="B56" s="299"/>
      <c r="C56" s="197" t="s">
        <v>1794</v>
      </c>
      <c r="D56" s="143" t="s">
        <v>1800</v>
      </c>
      <c r="E56" s="18"/>
      <c r="F56" s="18"/>
      <c r="G56" s="197" t="s">
        <v>46</v>
      </c>
      <c r="H56" s="340"/>
      <c r="I56" s="18"/>
      <c r="J56" s="18"/>
      <c r="K56" s="220"/>
    </row>
    <row r="57" spans="1:11" ht="102.75" customHeight="1" thickBot="1" x14ac:dyDescent="0.3">
      <c r="A57" s="197">
        <v>49</v>
      </c>
      <c r="B57" s="299"/>
      <c r="C57" s="197" t="s">
        <v>1794</v>
      </c>
      <c r="D57" s="143" t="s">
        <v>1801</v>
      </c>
      <c r="E57" s="18"/>
      <c r="F57" s="18"/>
      <c r="G57" s="197" t="s">
        <v>46</v>
      </c>
      <c r="H57" s="340"/>
      <c r="I57" s="18"/>
      <c r="J57" s="18"/>
      <c r="K57" s="220"/>
    </row>
    <row r="58" spans="1:11" ht="70.5" customHeight="1" thickBot="1" x14ac:dyDescent="0.3">
      <c r="A58" s="197">
        <v>50</v>
      </c>
      <c r="B58" s="299"/>
      <c r="C58" s="197" t="s">
        <v>1794</v>
      </c>
      <c r="D58" s="143" t="s">
        <v>1802</v>
      </c>
      <c r="E58" s="18"/>
      <c r="F58" s="18"/>
      <c r="G58" s="197" t="s">
        <v>46</v>
      </c>
      <c r="H58" s="340"/>
      <c r="I58" s="18"/>
      <c r="J58" s="18"/>
      <c r="K58" s="220"/>
    </row>
    <row r="59" spans="1:11" ht="57" customHeight="1" thickBot="1" x14ac:dyDescent="0.3">
      <c r="A59" s="197">
        <v>51</v>
      </c>
      <c r="B59" s="299"/>
      <c r="C59" s="197" t="s">
        <v>1794</v>
      </c>
      <c r="D59" s="143" t="s">
        <v>1803</v>
      </c>
      <c r="E59" s="18"/>
      <c r="F59" s="18"/>
      <c r="G59" s="197" t="s">
        <v>46</v>
      </c>
      <c r="H59" s="340"/>
      <c r="I59" s="18"/>
      <c r="J59" s="18"/>
      <c r="K59" s="220"/>
    </row>
    <row r="60" spans="1:11" ht="79.5" customHeight="1" thickBot="1" x14ac:dyDescent="0.3">
      <c r="A60" s="197">
        <v>52</v>
      </c>
      <c r="B60" s="299"/>
      <c r="C60" s="197" t="s">
        <v>1794</v>
      </c>
      <c r="D60" s="143" t="s">
        <v>1804</v>
      </c>
      <c r="E60" s="18"/>
      <c r="F60" s="18"/>
      <c r="G60" s="197" t="s">
        <v>46</v>
      </c>
      <c r="H60" s="340"/>
      <c r="I60" s="18"/>
      <c r="J60" s="18"/>
      <c r="K60" s="220"/>
    </row>
    <row r="61" spans="1:11" ht="73.5" customHeight="1" thickBot="1" x14ac:dyDescent="0.3">
      <c r="A61" s="197">
        <v>53</v>
      </c>
      <c r="B61" s="300"/>
      <c r="C61" s="197" t="s">
        <v>1794</v>
      </c>
      <c r="D61" s="143" t="s">
        <v>1805</v>
      </c>
      <c r="E61" s="18"/>
      <c r="F61" s="18"/>
      <c r="G61" s="197" t="s">
        <v>46</v>
      </c>
      <c r="H61" s="341"/>
      <c r="I61" s="18"/>
      <c r="J61" s="18"/>
      <c r="K61" s="220"/>
    </row>
    <row r="62" spans="1:11" ht="84" customHeight="1" thickBot="1" x14ac:dyDescent="0.3">
      <c r="A62" s="197">
        <v>54</v>
      </c>
      <c r="B62" s="298" t="s">
        <v>1871</v>
      </c>
      <c r="C62" s="197" t="s">
        <v>1794</v>
      </c>
      <c r="D62" s="143" t="s">
        <v>1806</v>
      </c>
      <c r="E62" s="18"/>
      <c r="F62" s="18"/>
      <c r="G62" s="197" t="s">
        <v>46</v>
      </c>
      <c r="H62" s="339" t="s">
        <v>260</v>
      </c>
      <c r="I62" s="18"/>
      <c r="J62" s="18"/>
      <c r="K62" s="220"/>
    </row>
    <row r="63" spans="1:11" ht="59.25" customHeight="1" thickBot="1" x14ac:dyDescent="0.3">
      <c r="A63" s="197">
        <v>55</v>
      </c>
      <c r="B63" s="299"/>
      <c r="C63" s="197" t="s">
        <v>1794</v>
      </c>
      <c r="D63" s="143" t="s">
        <v>1807</v>
      </c>
      <c r="E63" s="18"/>
      <c r="F63" s="18"/>
      <c r="G63" s="197" t="s">
        <v>46</v>
      </c>
      <c r="H63" s="340"/>
      <c r="I63" s="18"/>
      <c r="J63" s="18"/>
      <c r="K63" s="220"/>
    </row>
    <row r="64" spans="1:11" ht="84.75" customHeight="1" thickBot="1" x14ac:dyDescent="0.3">
      <c r="A64" s="197">
        <v>56</v>
      </c>
      <c r="B64" s="299"/>
      <c r="C64" s="197" t="s">
        <v>1794</v>
      </c>
      <c r="D64" s="143" t="s">
        <v>1808</v>
      </c>
      <c r="E64" s="18"/>
      <c r="F64" s="18"/>
      <c r="G64" s="197" t="s">
        <v>46</v>
      </c>
      <c r="H64" s="340"/>
      <c r="I64" s="18"/>
      <c r="J64" s="18"/>
      <c r="K64" s="220"/>
    </row>
    <row r="65" spans="1:11" ht="91.5" customHeight="1" thickBot="1" x14ac:dyDescent="0.3">
      <c r="A65" s="197">
        <v>57</v>
      </c>
      <c r="B65" s="299"/>
      <c r="C65" s="197" t="s">
        <v>1794</v>
      </c>
      <c r="D65" s="143" t="s">
        <v>1809</v>
      </c>
      <c r="E65" s="18"/>
      <c r="F65" s="18"/>
      <c r="G65" s="197" t="s">
        <v>46</v>
      </c>
      <c r="H65" s="340"/>
      <c r="I65" s="18"/>
      <c r="J65" s="18"/>
      <c r="K65" s="220"/>
    </row>
    <row r="66" spans="1:11" ht="66" customHeight="1" thickBot="1" x14ac:dyDescent="0.3">
      <c r="A66" s="197">
        <v>58</v>
      </c>
      <c r="B66" s="299"/>
      <c r="C66" s="197" t="s">
        <v>1794</v>
      </c>
      <c r="D66" s="143" t="s">
        <v>1810</v>
      </c>
      <c r="E66" s="18"/>
      <c r="F66" s="18"/>
      <c r="G66" s="197" t="s">
        <v>46</v>
      </c>
      <c r="H66" s="340"/>
      <c r="I66" s="18"/>
      <c r="J66" s="18"/>
      <c r="K66" s="220"/>
    </row>
    <row r="67" spans="1:11" ht="99.75" customHeight="1" thickBot="1" x14ac:dyDescent="0.3">
      <c r="A67" s="197">
        <v>59</v>
      </c>
      <c r="B67" s="299"/>
      <c r="C67" s="197" t="s">
        <v>1794</v>
      </c>
      <c r="D67" s="143" t="s">
        <v>1811</v>
      </c>
      <c r="E67" s="18"/>
      <c r="F67" s="18"/>
      <c r="G67" s="197" t="s">
        <v>46</v>
      </c>
      <c r="H67" s="340"/>
      <c r="I67" s="18"/>
      <c r="J67" s="18"/>
      <c r="K67" s="220"/>
    </row>
    <row r="68" spans="1:11" ht="99.75" customHeight="1" thickBot="1" x14ac:dyDescent="0.3">
      <c r="A68" s="197">
        <v>60</v>
      </c>
      <c r="B68" s="300"/>
      <c r="C68" s="197" t="s">
        <v>1794</v>
      </c>
      <c r="D68" s="143" t="s">
        <v>1812</v>
      </c>
      <c r="E68" s="18"/>
      <c r="F68" s="18"/>
      <c r="G68" s="197" t="s">
        <v>46</v>
      </c>
      <c r="H68" s="341"/>
      <c r="I68" s="18"/>
      <c r="J68" s="18"/>
      <c r="K68" s="220"/>
    </row>
    <row r="69" spans="1:11" ht="102.75" customHeight="1" thickBot="1" x14ac:dyDescent="0.3">
      <c r="A69" s="197">
        <v>61</v>
      </c>
      <c r="B69" s="298" t="s">
        <v>1871</v>
      </c>
      <c r="C69" s="197" t="s">
        <v>1794</v>
      </c>
      <c r="D69" s="143" t="s">
        <v>1813</v>
      </c>
      <c r="E69" s="198" t="s">
        <v>46</v>
      </c>
      <c r="F69" s="18"/>
      <c r="G69" s="19"/>
      <c r="H69" s="221"/>
      <c r="I69" s="18"/>
      <c r="J69" s="18"/>
      <c r="K69" s="220"/>
    </row>
    <row r="70" spans="1:11" ht="103.5" customHeight="1" thickBot="1" x14ac:dyDescent="0.3">
      <c r="A70" s="197">
        <v>62</v>
      </c>
      <c r="B70" s="299"/>
      <c r="C70" s="197" t="s">
        <v>1794</v>
      </c>
      <c r="D70" s="143" t="s">
        <v>1814</v>
      </c>
      <c r="E70" s="18"/>
      <c r="F70" s="18"/>
      <c r="G70" s="197" t="s">
        <v>46</v>
      </c>
      <c r="H70" s="222" t="s">
        <v>260</v>
      </c>
      <c r="I70" s="18"/>
      <c r="J70" s="18"/>
      <c r="K70" s="220"/>
    </row>
    <row r="71" spans="1:11" ht="95.25" thickBot="1" x14ac:dyDescent="0.3">
      <c r="A71" s="197">
        <v>63</v>
      </c>
      <c r="B71" s="299"/>
      <c r="C71" s="197" t="s">
        <v>1794</v>
      </c>
      <c r="D71" s="143" t="s">
        <v>1815</v>
      </c>
      <c r="E71" s="198" t="s">
        <v>46</v>
      </c>
      <c r="F71" s="18"/>
      <c r="G71" s="19"/>
      <c r="H71" s="221"/>
      <c r="I71" s="18"/>
      <c r="J71" s="18"/>
      <c r="K71" s="220"/>
    </row>
    <row r="72" spans="1:11" ht="117.75" customHeight="1" thickBot="1" x14ac:dyDescent="0.3">
      <c r="A72" s="197">
        <v>64</v>
      </c>
      <c r="B72" s="299"/>
      <c r="C72" s="197" t="s">
        <v>1794</v>
      </c>
      <c r="D72" s="143" t="s">
        <v>1816</v>
      </c>
      <c r="E72" s="18"/>
      <c r="F72" s="18"/>
      <c r="G72" s="197" t="s">
        <v>46</v>
      </c>
      <c r="H72" s="339" t="s">
        <v>260</v>
      </c>
      <c r="I72" s="18"/>
      <c r="J72" s="18"/>
      <c r="K72" s="220"/>
    </row>
    <row r="73" spans="1:11" ht="142.5" customHeight="1" thickBot="1" x14ac:dyDescent="0.3">
      <c r="A73" s="197">
        <v>65</v>
      </c>
      <c r="B73" s="300"/>
      <c r="C73" s="197" t="s">
        <v>1794</v>
      </c>
      <c r="D73" s="143" t="s">
        <v>1817</v>
      </c>
      <c r="E73" s="18"/>
      <c r="F73" s="18"/>
      <c r="G73" s="197" t="s">
        <v>46</v>
      </c>
      <c r="H73" s="341"/>
      <c r="I73" s="18"/>
      <c r="J73" s="18"/>
      <c r="K73" s="220"/>
    </row>
    <row r="74" spans="1:11" ht="136.5" customHeight="1" thickBot="1" x14ac:dyDescent="0.3">
      <c r="A74" s="197">
        <v>66</v>
      </c>
      <c r="B74" s="298" t="s">
        <v>1871</v>
      </c>
      <c r="C74" s="197" t="s">
        <v>1794</v>
      </c>
      <c r="D74" s="143" t="s">
        <v>1818</v>
      </c>
      <c r="E74" s="18"/>
      <c r="F74" s="18"/>
      <c r="G74" s="197" t="s">
        <v>46</v>
      </c>
      <c r="H74" s="339" t="s">
        <v>260</v>
      </c>
      <c r="I74" s="18"/>
      <c r="J74" s="18"/>
      <c r="K74" s="220"/>
    </row>
    <row r="75" spans="1:11" ht="127.5" customHeight="1" thickBot="1" x14ac:dyDescent="0.3">
      <c r="A75" s="197">
        <v>67</v>
      </c>
      <c r="B75" s="299"/>
      <c r="C75" s="197" t="s">
        <v>1794</v>
      </c>
      <c r="D75" s="143" t="s">
        <v>1819</v>
      </c>
      <c r="E75" s="18"/>
      <c r="F75" s="18"/>
      <c r="G75" s="197" t="s">
        <v>46</v>
      </c>
      <c r="H75" s="340"/>
      <c r="I75" s="18"/>
      <c r="J75" s="18"/>
      <c r="K75" s="220"/>
    </row>
    <row r="76" spans="1:11" ht="57" customHeight="1" thickBot="1" x14ac:dyDescent="0.3">
      <c r="A76" s="197">
        <v>68</v>
      </c>
      <c r="B76" s="299"/>
      <c r="C76" s="197" t="s">
        <v>1794</v>
      </c>
      <c r="D76" s="143" t="s">
        <v>1820</v>
      </c>
      <c r="E76" s="18"/>
      <c r="F76" s="18"/>
      <c r="G76" s="197" t="s">
        <v>46</v>
      </c>
      <c r="H76" s="341"/>
      <c r="I76" s="18"/>
      <c r="J76" s="18"/>
      <c r="K76" s="220"/>
    </row>
    <row r="77" spans="1:11" ht="97.5" customHeight="1" thickBot="1" x14ac:dyDescent="0.3">
      <c r="A77" s="197">
        <v>69</v>
      </c>
      <c r="B77" s="299"/>
      <c r="C77" s="197" t="s">
        <v>1794</v>
      </c>
      <c r="D77" s="143" t="s">
        <v>1821</v>
      </c>
      <c r="E77" s="198" t="s">
        <v>46</v>
      </c>
      <c r="F77" s="18"/>
      <c r="G77" s="19"/>
      <c r="H77" s="221"/>
      <c r="I77" s="18"/>
      <c r="J77" s="18"/>
      <c r="K77" s="220"/>
    </row>
    <row r="78" spans="1:11" ht="97.5" customHeight="1" thickBot="1" x14ac:dyDescent="0.3">
      <c r="A78" s="197">
        <v>70</v>
      </c>
      <c r="B78" s="299"/>
      <c r="C78" s="197" t="s">
        <v>1794</v>
      </c>
      <c r="D78" s="143" t="s">
        <v>1822</v>
      </c>
      <c r="E78" s="18"/>
      <c r="F78" s="18"/>
      <c r="G78" s="197" t="s">
        <v>46</v>
      </c>
      <c r="H78" s="339" t="s">
        <v>260</v>
      </c>
      <c r="I78" s="18"/>
      <c r="J78" s="18"/>
      <c r="K78" s="220"/>
    </row>
    <row r="79" spans="1:11" ht="58.5" customHeight="1" thickBot="1" x14ac:dyDescent="0.3">
      <c r="A79" s="197">
        <v>71</v>
      </c>
      <c r="B79" s="299"/>
      <c r="C79" s="197" t="s">
        <v>1794</v>
      </c>
      <c r="D79" s="143" t="s">
        <v>1823</v>
      </c>
      <c r="E79" s="18"/>
      <c r="F79" s="18"/>
      <c r="G79" s="197" t="s">
        <v>46</v>
      </c>
      <c r="H79" s="340"/>
      <c r="I79" s="18"/>
      <c r="J79" s="18"/>
      <c r="K79" s="220"/>
    </row>
    <row r="80" spans="1:11" ht="83.25" customHeight="1" thickBot="1" x14ac:dyDescent="0.3">
      <c r="A80" s="197">
        <v>72</v>
      </c>
      <c r="B80" s="300"/>
      <c r="C80" s="197" t="s">
        <v>1794</v>
      </c>
      <c r="D80" s="143" t="s">
        <v>1824</v>
      </c>
      <c r="E80" s="18"/>
      <c r="F80" s="18"/>
      <c r="G80" s="197" t="s">
        <v>46</v>
      </c>
      <c r="H80" s="341"/>
      <c r="I80" s="18"/>
      <c r="J80" s="18"/>
      <c r="K80" s="220"/>
    </row>
    <row r="81" spans="1:11" ht="83.25" customHeight="1" thickBot="1" x14ac:dyDescent="0.3">
      <c r="A81" s="197">
        <v>73</v>
      </c>
      <c r="B81" s="298" t="s">
        <v>1871</v>
      </c>
      <c r="C81" s="197" t="s">
        <v>1794</v>
      </c>
      <c r="D81" s="143" t="s">
        <v>1825</v>
      </c>
      <c r="E81" s="18"/>
      <c r="F81" s="18"/>
      <c r="G81" s="197" t="s">
        <v>46</v>
      </c>
      <c r="H81" s="339" t="s">
        <v>260</v>
      </c>
      <c r="I81" s="18"/>
      <c r="J81" s="18"/>
      <c r="K81" s="220"/>
    </row>
    <row r="82" spans="1:11" ht="105" customHeight="1" thickBot="1" x14ac:dyDescent="0.3">
      <c r="A82" s="197">
        <v>74</v>
      </c>
      <c r="B82" s="299"/>
      <c r="C82" s="197" t="s">
        <v>1794</v>
      </c>
      <c r="D82" s="143" t="s">
        <v>1826</v>
      </c>
      <c r="E82" s="18"/>
      <c r="F82" s="18"/>
      <c r="G82" s="197" t="s">
        <v>46</v>
      </c>
      <c r="H82" s="340"/>
      <c r="I82" s="18"/>
      <c r="J82" s="18"/>
      <c r="K82" s="220"/>
    </row>
    <row r="83" spans="1:11" ht="119.25" customHeight="1" thickBot="1" x14ac:dyDescent="0.3">
      <c r="A83" s="197">
        <v>75</v>
      </c>
      <c r="B83" s="299"/>
      <c r="C83" s="197" t="s">
        <v>1794</v>
      </c>
      <c r="D83" s="143" t="s">
        <v>1827</v>
      </c>
      <c r="E83" s="18"/>
      <c r="F83" s="18"/>
      <c r="G83" s="197" t="s">
        <v>46</v>
      </c>
      <c r="H83" s="340"/>
      <c r="I83" s="18"/>
      <c r="J83" s="18"/>
      <c r="K83" s="220"/>
    </row>
    <row r="84" spans="1:11" ht="101.25" customHeight="1" thickBot="1" x14ac:dyDescent="0.3">
      <c r="A84" s="197">
        <v>76</v>
      </c>
      <c r="B84" s="299"/>
      <c r="C84" s="197" t="s">
        <v>1794</v>
      </c>
      <c r="D84" s="143" t="s">
        <v>1828</v>
      </c>
      <c r="E84" s="18"/>
      <c r="F84" s="18"/>
      <c r="G84" s="197" t="s">
        <v>46</v>
      </c>
      <c r="H84" s="340"/>
      <c r="I84" s="18"/>
      <c r="J84" s="18"/>
      <c r="K84" s="220"/>
    </row>
    <row r="85" spans="1:11" ht="106.5" customHeight="1" thickBot="1" x14ac:dyDescent="0.3">
      <c r="A85" s="197">
        <v>77</v>
      </c>
      <c r="B85" s="299"/>
      <c r="C85" s="197" t="s">
        <v>1794</v>
      </c>
      <c r="D85" s="143" t="s">
        <v>1829</v>
      </c>
      <c r="E85" s="18"/>
      <c r="F85" s="18"/>
      <c r="G85" s="197" t="s">
        <v>46</v>
      </c>
      <c r="H85" s="340"/>
      <c r="I85" s="18"/>
      <c r="J85" s="18"/>
      <c r="K85" s="220"/>
    </row>
    <row r="86" spans="1:11" ht="54.75" customHeight="1" thickBot="1" x14ac:dyDescent="0.3">
      <c r="A86" s="197">
        <v>78</v>
      </c>
      <c r="B86" s="299"/>
      <c r="C86" s="197" t="s">
        <v>1830</v>
      </c>
      <c r="D86" s="143" t="s">
        <v>1831</v>
      </c>
      <c r="E86" s="18"/>
      <c r="F86" s="18"/>
      <c r="G86" s="197" t="s">
        <v>46</v>
      </c>
      <c r="H86" s="340"/>
      <c r="I86" s="18"/>
      <c r="J86" s="18"/>
      <c r="K86" s="220"/>
    </row>
    <row r="87" spans="1:11" ht="48" customHeight="1" thickBot="1" x14ac:dyDescent="0.3">
      <c r="A87" s="197">
        <v>79</v>
      </c>
      <c r="B87" s="299"/>
      <c r="C87" s="197" t="s">
        <v>1830</v>
      </c>
      <c r="D87" s="143" t="s">
        <v>1832</v>
      </c>
      <c r="E87" s="18"/>
      <c r="F87" s="18"/>
      <c r="G87" s="197" t="s">
        <v>46</v>
      </c>
      <c r="H87" s="340"/>
      <c r="I87" s="18"/>
      <c r="J87" s="18"/>
      <c r="K87" s="220"/>
    </row>
    <row r="88" spans="1:11" ht="48" customHeight="1" thickBot="1" x14ac:dyDescent="0.3">
      <c r="A88" s="197">
        <v>80</v>
      </c>
      <c r="B88" s="300"/>
      <c r="C88" s="197" t="s">
        <v>1830</v>
      </c>
      <c r="D88" s="143" t="s">
        <v>1833</v>
      </c>
      <c r="E88" s="18"/>
      <c r="F88" s="18"/>
      <c r="G88" s="197" t="s">
        <v>46</v>
      </c>
      <c r="H88" s="341"/>
      <c r="I88" s="18"/>
      <c r="J88" s="18"/>
      <c r="K88" s="220"/>
    </row>
    <row r="89" spans="1:11" ht="48" thickBot="1" x14ac:dyDescent="0.3">
      <c r="A89" s="197">
        <v>81</v>
      </c>
      <c r="B89" s="298" t="s">
        <v>1871</v>
      </c>
      <c r="C89" s="197" t="s">
        <v>1830</v>
      </c>
      <c r="D89" s="143" t="s">
        <v>1834</v>
      </c>
      <c r="E89" s="18"/>
      <c r="F89" s="18"/>
      <c r="G89" s="197" t="s">
        <v>46</v>
      </c>
      <c r="H89" s="222" t="s">
        <v>260</v>
      </c>
      <c r="I89" s="18"/>
      <c r="J89" s="18"/>
      <c r="K89" s="220"/>
    </row>
    <row r="90" spans="1:11" ht="51" customHeight="1" thickBot="1" x14ac:dyDescent="0.3">
      <c r="A90" s="197">
        <v>82</v>
      </c>
      <c r="B90" s="299"/>
      <c r="C90" s="197" t="s">
        <v>1830</v>
      </c>
      <c r="D90" s="143" t="s">
        <v>1835</v>
      </c>
      <c r="E90" s="198" t="s">
        <v>46</v>
      </c>
      <c r="F90" s="18"/>
      <c r="G90" s="19"/>
      <c r="H90" s="221"/>
      <c r="I90" s="18"/>
      <c r="J90" s="18"/>
      <c r="K90" s="220"/>
    </row>
    <row r="91" spans="1:11" ht="65.25" customHeight="1" thickBot="1" x14ac:dyDescent="0.3">
      <c r="A91" s="197">
        <v>83</v>
      </c>
      <c r="B91" s="299"/>
      <c r="C91" s="197" t="s">
        <v>1830</v>
      </c>
      <c r="D91" s="143" t="s">
        <v>1836</v>
      </c>
      <c r="E91" s="198" t="s">
        <v>46</v>
      </c>
      <c r="F91" s="18"/>
      <c r="G91" s="19"/>
      <c r="H91" s="221"/>
      <c r="I91" s="18"/>
      <c r="J91" s="18"/>
      <c r="K91" s="220"/>
    </row>
    <row r="92" spans="1:11" ht="51.75" customHeight="1" thickBot="1" x14ac:dyDescent="0.3">
      <c r="A92" s="197">
        <v>84</v>
      </c>
      <c r="B92" s="299"/>
      <c r="C92" s="197" t="s">
        <v>1830</v>
      </c>
      <c r="D92" s="143" t="s">
        <v>1837</v>
      </c>
      <c r="E92" s="198" t="s">
        <v>46</v>
      </c>
      <c r="F92" s="18"/>
      <c r="G92" s="19"/>
      <c r="H92" s="221"/>
      <c r="I92" s="18"/>
      <c r="J92" s="18"/>
      <c r="K92" s="220"/>
    </row>
    <row r="93" spans="1:11" ht="54" customHeight="1" thickBot="1" x14ac:dyDescent="0.3">
      <c r="A93" s="197">
        <v>85</v>
      </c>
      <c r="B93" s="299"/>
      <c r="C93" s="197" t="s">
        <v>1830</v>
      </c>
      <c r="D93" s="143" t="s">
        <v>1838</v>
      </c>
      <c r="E93" s="18"/>
      <c r="F93" s="18"/>
      <c r="G93" s="197" t="s">
        <v>46</v>
      </c>
      <c r="H93" s="339" t="s">
        <v>260</v>
      </c>
      <c r="I93" s="18"/>
      <c r="J93" s="18"/>
      <c r="K93" s="220"/>
    </row>
    <row r="94" spans="1:11" ht="52.5" customHeight="1" thickBot="1" x14ac:dyDescent="0.3">
      <c r="A94" s="197">
        <v>86</v>
      </c>
      <c r="B94" s="299"/>
      <c r="C94" s="197" t="s">
        <v>1830</v>
      </c>
      <c r="D94" s="143" t="s">
        <v>1873</v>
      </c>
      <c r="E94" s="18"/>
      <c r="F94" s="18"/>
      <c r="G94" s="197" t="s">
        <v>46</v>
      </c>
      <c r="H94" s="340"/>
      <c r="I94" s="18"/>
      <c r="J94" s="18"/>
      <c r="K94" s="220"/>
    </row>
    <row r="95" spans="1:11" ht="41.25" customHeight="1" thickBot="1" x14ac:dyDescent="0.3">
      <c r="A95" s="197">
        <v>87</v>
      </c>
      <c r="B95" s="299"/>
      <c r="C95" s="197" t="s">
        <v>1839</v>
      </c>
      <c r="D95" s="143" t="s">
        <v>1874</v>
      </c>
      <c r="E95" s="18"/>
      <c r="F95" s="18"/>
      <c r="G95" s="197" t="s">
        <v>46</v>
      </c>
      <c r="H95" s="340"/>
      <c r="I95" s="18"/>
      <c r="J95" s="18"/>
      <c r="K95" s="220"/>
    </row>
    <row r="96" spans="1:11" ht="48.75" customHeight="1" thickBot="1" x14ac:dyDescent="0.3">
      <c r="A96" s="197">
        <v>88</v>
      </c>
      <c r="B96" s="299"/>
      <c r="C96" s="197" t="s">
        <v>1839</v>
      </c>
      <c r="D96" s="143" t="s">
        <v>1875</v>
      </c>
      <c r="E96" s="18"/>
      <c r="F96" s="18"/>
      <c r="G96" s="197" t="s">
        <v>46</v>
      </c>
      <c r="H96" s="340"/>
      <c r="I96" s="18"/>
      <c r="J96" s="18"/>
      <c r="K96" s="220"/>
    </row>
    <row r="97" spans="1:11" ht="48" customHeight="1" thickBot="1" x14ac:dyDescent="0.3">
      <c r="A97" s="197">
        <v>89</v>
      </c>
      <c r="B97" s="300"/>
      <c r="C97" s="197" t="s">
        <v>1839</v>
      </c>
      <c r="D97" s="143" t="s">
        <v>1840</v>
      </c>
      <c r="E97" s="18"/>
      <c r="F97" s="18"/>
      <c r="G97" s="197" t="s">
        <v>46</v>
      </c>
      <c r="H97" s="341"/>
      <c r="I97" s="18"/>
      <c r="J97" s="18"/>
      <c r="K97" s="220"/>
    </row>
    <row r="98" spans="1:11" ht="18.75" customHeight="1" thickBot="1" x14ac:dyDescent="0.3">
      <c r="A98" s="209"/>
      <c r="B98" s="208"/>
      <c r="C98" s="209"/>
      <c r="D98" s="143"/>
      <c r="E98" s="240">
        <f>COUNTIF(E9:E97,"X")</f>
        <v>6</v>
      </c>
      <c r="F98" s="240">
        <f t="shared" ref="F98:G98" si="0">COUNTIF(F9:F97,"X")</f>
        <v>0</v>
      </c>
      <c r="G98" s="240">
        <f t="shared" si="0"/>
        <v>83</v>
      </c>
      <c r="H98" s="225"/>
      <c r="I98" s="18"/>
      <c r="J98" s="18"/>
      <c r="K98" s="220"/>
    </row>
    <row r="99" spans="1:11" ht="16.5" thickBot="1" x14ac:dyDescent="0.3">
      <c r="A99" s="338" t="s">
        <v>188</v>
      </c>
      <c r="B99" s="338"/>
      <c r="C99" s="338"/>
      <c r="D99" s="338"/>
      <c r="E99" s="338"/>
      <c r="F99" s="338"/>
      <c r="G99" s="338"/>
      <c r="H99" s="338"/>
      <c r="I99" s="338"/>
      <c r="J99" s="338"/>
      <c r="K99" s="220"/>
    </row>
    <row r="100" spans="1:11" ht="32.25" customHeight="1" thickBot="1" x14ac:dyDescent="0.3">
      <c r="A100" s="197">
        <v>1</v>
      </c>
      <c r="B100" s="298" t="s">
        <v>1870</v>
      </c>
      <c r="C100" s="19" t="s">
        <v>1743</v>
      </c>
      <c r="D100" s="143" t="s">
        <v>1744</v>
      </c>
      <c r="E100" s="18"/>
      <c r="F100" s="18"/>
      <c r="G100" s="197" t="s">
        <v>46</v>
      </c>
      <c r="H100" s="18"/>
      <c r="I100" s="18"/>
      <c r="J100" s="18"/>
      <c r="K100" s="220"/>
    </row>
    <row r="101" spans="1:11" ht="32.25" thickBot="1" x14ac:dyDescent="0.3">
      <c r="A101" s="197">
        <v>2</v>
      </c>
      <c r="B101" s="299"/>
      <c r="C101" s="197" t="s">
        <v>1743</v>
      </c>
      <c r="D101" s="143" t="s">
        <v>1745</v>
      </c>
      <c r="E101" s="18"/>
      <c r="F101" s="18"/>
      <c r="G101" s="197" t="s">
        <v>46</v>
      </c>
      <c r="H101" s="18"/>
      <c r="I101" s="18"/>
      <c r="J101" s="18"/>
      <c r="K101" s="220"/>
    </row>
    <row r="102" spans="1:11" ht="32.25" thickBot="1" x14ac:dyDescent="0.3">
      <c r="A102" s="197">
        <v>3</v>
      </c>
      <c r="B102" s="299"/>
      <c r="C102" s="197" t="s">
        <v>1743</v>
      </c>
      <c r="D102" s="143" t="s">
        <v>1746</v>
      </c>
      <c r="E102" s="18"/>
      <c r="F102" s="18"/>
      <c r="G102" s="197" t="s">
        <v>46</v>
      </c>
      <c r="H102" s="18"/>
      <c r="I102" s="18"/>
      <c r="J102" s="18"/>
      <c r="K102" s="220"/>
    </row>
    <row r="103" spans="1:11" ht="32.25" thickBot="1" x14ac:dyDescent="0.3">
      <c r="A103" s="197">
        <v>4</v>
      </c>
      <c r="B103" s="299"/>
      <c r="C103" s="197" t="s">
        <v>1743</v>
      </c>
      <c r="D103" s="143" t="s">
        <v>1747</v>
      </c>
      <c r="E103" s="18"/>
      <c r="F103" s="18"/>
      <c r="G103" s="197" t="s">
        <v>46</v>
      </c>
      <c r="H103" s="18"/>
      <c r="I103" s="18"/>
      <c r="J103" s="18"/>
      <c r="K103" s="220"/>
    </row>
    <row r="104" spans="1:11" ht="32.25" thickBot="1" x14ac:dyDescent="0.3">
      <c r="A104" s="197">
        <v>5</v>
      </c>
      <c r="B104" s="299"/>
      <c r="C104" s="197" t="s">
        <v>1743</v>
      </c>
      <c r="D104" s="143" t="s">
        <v>1748</v>
      </c>
      <c r="E104" s="18"/>
      <c r="F104" s="18"/>
      <c r="G104" s="197" t="s">
        <v>46</v>
      </c>
      <c r="H104" s="18"/>
      <c r="I104" s="18"/>
      <c r="J104" s="18"/>
      <c r="K104" s="220"/>
    </row>
    <row r="105" spans="1:11" ht="32.25" customHeight="1" thickBot="1" x14ac:dyDescent="0.3">
      <c r="A105" s="197">
        <v>6</v>
      </c>
      <c r="B105" s="300"/>
      <c r="C105" s="197" t="s">
        <v>1743</v>
      </c>
      <c r="D105" s="143" t="s">
        <v>1749</v>
      </c>
      <c r="E105" s="18"/>
      <c r="F105" s="18"/>
      <c r="G105" s="197" t="s">
        <v>46</v>
      </c>
      <c r="H105" s="18"/>
      <c r="I105" s="18"/>
      <c r="J105" s="18"/>
      <c r="K105" s="220"/>
    </row>
    <row r="106" spans="1:11" ht="48" thickBot="1" x14ac:dyDescent="0.3">
      <c r="A106" s="197">
        <v>7</v>
      </c>
      <c r="B106" s="209" t="s">
        <v>1870</v>
      </c>
      <c r="C106" s="197" t="s">
        <v>1743</v>
      </c>
      <c r="D106" s="143" t="s">
        <v>1750</v>
      </c>
      <c r="E106" s="18"/>
      <c r="F106" s="18"/>
      <c r="G106" s="197" t="s">
        <v>46</v>
      </c>
      <c r="H106" s="18"/>
      <c r="I106" s="18"/>
      <c r="J106" s="18"/>
      <c r="K106" s="220"/>
    </row>
    <row r="107" spans="1:11" ht="32.25" thickBot="1" x14ac:dyDescent="0.3">
      <c r="A107" s="197">
        <v>8</v>
      </c>
      <c r="B107" s="298" t="s">
        <v>1871</v>
      </c>
      <c r="C107" s="197" t="s">
        <v>1763</v>
      </c>
      <c r="D107" s="143" t="s">
        <v>1764</v>
      </c>
      <c r="E107" s="18"/>
      <c r="F107" s="18"/>
      <c r="G107" s="197" t="s">
        <v>46</v>
      </c>
      <c r="H107" s="18"/>
      <c r="I107" s="18"/>
      <c r="J107" s="18"/>
      <c r="K107" s="220"/>
    </row>
    <row r="108" spans="1:11" ht="32.25" thickBot="1" x14ac:dyDescent="0.3">
      <c r="A108" s="197">
        <v>9</v>
      </c>
      <c r="B108" s="299"/>
      <c r="C108" s="197" t="s">
        <v>1763</v>
      </c>
      <c r="D108" s="143" t="s">
        <v>1765</v>
      </c>
      <c r="E108" s="18"/>
      <c r="F108" s="18"/>
      <c r="G108" s="197" t="s">
        <v>46</v>
      </c>
      <c r="H108" s="18"/>
      <c r="I108" s="18"/>
      <c r="J108" s="18"/>
      <c r="K108" s="220"/>
    </row>
    <row r="109" spans="1:11" ht="32.25" thickBot="1" x14ac:dyDescent="0.3">
      <c r="A109" s="197">
        <v>10</v>
      </c>
      <c r="B109" s="299"/>
      <c r="C109" s="197" t="s">
        <v>1763</v>
      </c>
      <c r="D109" s="143" t="s">
        <v>1766</v>
      </c>
      <c r="E109" s="18"/>
      <c r="F109" s="18"/>
      <c r="G109" s="197" t="s">
        <v>46</v>
      </c>
      <c r="H109" s="18"/>
      <c r="I109" s="18"/>
      <c r="J109" s="18"/>
      <c r="K109" s="220"/>
    </row>
    <row r="110" spans="1:11" ht="42.75" customHeight="1" thickBot="1" x14ac:dyDescent="0.3">
      <c r="A110" s="197">
        <v>11</v>
      </c>
      <c r="B110" s="299"/>
      <c r="C110" s="197" t="s">
        <v>1769</v>
      </c>
      <c r="D110" s="143" t="s">
        <v>1841</v>
      </c>
      <c r="E110" s="18"/>
      <c r="F110" s="18"/>
      <c r="G110" s="197" t="s">
        <v>46</v>
      </c>
      <c r="H110" s="18"/>
      <c r="I110" s="18"/>
      <c r="J110" s="18"/>
      <c r="K110" s="220"/>
    </row>
    <row r="111" spans="1:11" ht="47.25" customHeight="1" thickBot="1" x14ac:dyDescent="0.3">
      <c r="A111" s="197">
        <v>12</v>
      </c>
      <c r="B111" s="299"/>
      <c r="C111" s="197" t="s">
        <v>1769</v>
      </c>
      <c r="D111" s="143" t="s">
        <v>1771</v>
      </c>
      <c r="E111" s="18"/>
      <c r="F111" s="18"/>
      <c r="G111" s="197" t="s">
        <v>46</v>
      </c>
      <c r="H111" s="18"/>
      <c r="I111" s="18"/>
      <c r="J111" s="18"/>
      <c r="K111" s="220"/>
    </row>
    <row r="112" spans="1:11" ht="39" customHeight="1" thickBot="1" x14ac:dyDescent="0.3">
      <c r="A112" s="197">
        <v>13</v>
      </c>
      <c r="B112" s="300"/>
      <c r="C112" s="197" t="s">
        <v>1769</v>
      </c>
      <c r="D112" s="143" t="s">
        <v>1772</v>
      </c>
      <c r="E112" s="18"/>
      <c r="F112" s="18"/>
      <c r="G112" s="197" t="s">
        <v>46</v>
      </c>
      <c r="H112" s="18"/>
      <c r="I112" s="18"/>
      <c r="J112" s="18"/>
      <c r="K112" s="220"/>
    </row>
    <row r="113" spans="1:11" ht="70.5" customHeight="1" thickBot="1" x14ac:dyDescent="0.3">
      <c r="A113" s="197">
        <v>14</v>
      </c>
      <c r="B113" s="315" t="s">
        <v>2032</v>
      </c>
      <c r="C113" s="197" t="s">
        <v>1794</v>
      </c>
      <c r="D113" s="143" t="s">
        <v>1842</v>
      </c>
      <c r="E113" s="18"/>
      <c r="F113" s="18"/>
      <c r="G113" s="197" t="s">
        <v>46</v>
      </c>
      <c r="H113" s="18"/>
      <c r="I113" s="18"/>
      <c r="J113" s="18"/>
      <c r="K113" s="220"/>
    </row>
    <row r="114" spans="1:11" ht="87" customHeight="1" thickBot="1" x14ac:dyDescent="0.3">
      <c r="A114" s="197">
        <v>15</v>
      </c>
      <c r="B114" s="315"/>
      <c r="C114" s="197" t="s">
        <v>1794</v>
      </c>
      <c r="D114" s="143" t="s">
        <v>1843</v>
      </c>
      <c r="E114" s="18"/>
      <c r="F114" s="18"/>
      <c r="G114" s="197" t="s">
        <v>46</v>
      </c>
      <c r="H114" s="18"/>
      <c r="I114" s="18"/>
      <c r="J114" s="18"/>
      <c r="K114" s="220"/>
    </row>
    <row r="115" spans="1:11" ht="84" customHeight="1" thickBot="1" x14ac:dyDescent="0.3">
      <c r="A115" s="197">
        <v>16</v>
      </c>
      <c r="B115" s="315"/>
      <c r="C115" s="197" t="s">
        <v>1794</v>
      </c>
      <c r="D115" s="143" t="s">
        <v>1844</v>
      </c>
      <c r="E115" s="18"/>
      <c r="F115" s="18"/>
      <c r="G115" s="197" t="s">
        <v>46</v>
      </c>
      <c r="H115" s="18"/>
      <c r="I115" s="18"/>
      <c r="J115" s="18"/>
      <c r="K115" s="220"/>
    </row>
    <row r="116" spans="1:11" ht="84.75" customHeight="1" thickBot="1" x14ac:dyDescent="0.3">
      <c r="A116" s="197">
        <v>17</v>
      </c>
      <c r="B116" s="315"/>
      <c r="C116" s="197" t="s">
        <v>1794</v>
      </c>
      <c r="D116" s="143" t="s">
        <v>1845</v>
      </c>
      <c r="E116" s="18"/>
      <c r="F116" s="18"/>
      <c r="G116" s="197" t="s">
        <v>46</v>
      </c>
      <c r="H116" s="18"/>
      <c r="I116" s="18"/>
      <c r="J116" s="18"/>
      <c r="K116" s="220"/>
    </row>
    <row r="117" spans="1:11" ht="115.5" customHeight="1" thickBot="1" x14ac:dyDescent="0.3">
      <c r="A117" s="197">
        <v>18</v>
      </c>
      <c r="B117" s="19" t="s">
        <v>2032</v>
      </c>
      <c r="C117" s="197" t="s">
        <v>1794</v>
      </c>
      <c r="D117" s="143" t="s">
        <v>1846</v>
      </c>
      <c r="E117" s="18"/>
      <c r="F117" s="18"/>
      <c r="G117" s="197" t="s">
        <v>46</v>
      </c>
      <c r="H117" s="18"/>
      <c r="I117" s="18"/>
      <c r="J117" s="18"/>
      <c r="K117" s="220"/>
    </row>
    <row r="118" spans="1:11" ht="82.5" customHeight="1" thickBot="1" x14ac:dyDescent="0.3">
      <c r="A118" s="197">
        <v>19</v>
      </c>
      <c r="B118" s="19"/>
      <c r="C118" s="197" t="s">
        <v>1794</v>
      </c>
      <c r="D118" s="143" t="s">
        <v>1847</v>
      </c>
      <c r="E118" s="18"/>
      <c r="F118" s="18"/>
      <c r="G118" s="197" t="s">
        <v>46</v>
      </c>
      <c r="H118" s="18"/>
      <c r="I118" s="18"/>
      <c r="J118" s="18"/>
      <c r="K118" s="220"/>
    </row>
    <row r="119" spans="1:11" ht="84.75" customHeight="1" thickBot="1" x14ac:dyDescent="0.3">
      <c r="A119" s="197">
        <v>20</v>
      </c>
      <c r="B119" s="19"/>
      <c r="C119" s="197" t="s">
        <v>1794</v>
      </c>
      <c r="D119" s="143" t="s">
        <v>1848</v>
      </c>
      <c r="E119" s="18"/>
      <c r="F119" s="18"/>
      <c r="G119" s="197" t="s">
        <v>46</v>
      </c>
      <c r="H119" s="18"/>
      <c r="I119" s="18"/>
      <c r="J119" s="18"/>
      <c r="K119" s="220"/>
    </row>
    <row r="120" spans="1:11" ht="150" customHeight="1" thickBot="1" x14ac:dyDescent="0.3">
      <c r="A120" s="197">
        <v>21</v>
      </c>
      <c r="B120" s="19"/>
      <c r="C120" s="197" t="s">
        <v>1794</v>
      </c>
      <c r="D120" s="143" t="s">
        <v>1849</v>
      </c>
      <c r="E120" s="18"/>
      <c r="F120" s="18"/>
      <c r="G120" s="197" t="s">
        <v>46</v>
      </c>
      <c r="H120" s="18"/>
      <c r="I120" s="18"/>
      <c r="J120" s="18"/>
      <c r="K120" s="220"/>
    </row>
    <row r="121" spans="1:11" ht="70.5" customHeight="1" thickBot="1" x14ac:dyDescent="0.3">
      <c r="A121" s="197">
        <v>22</v>
      </c>
      <c r="B121" s="19"/>
      <c r="C121" s="197" t="s">
        <v>1830</v>
      </c>
      <c r="D121" s="143" t="s">
        <v>1850</v>
      </c>
      <c r="E121" s="18"/>
      <c r="F121" s="18"/>
      <c r="G121" s="197" t="s">
        <v>46</v>
      </c>
      <c r="H121" s="18"/>
      <c r="I121" s="18"/>
      <c r="J121" s="18"/>
      <c r="K121" s="220"/>
    </row>
    <row r="122" spans="1:11" ht="32.25" thickBot="1" x14ac:dyDescent="0.3">
      <c r="A122" s="197">
        <v>23</v>
      </c>
      <c r="B122" s="19"/>
      <c r="C122" s="197" t="s">
        <v>1830</v>
      </c>
      <c r="D122" s="143" t="s">
        <v>2034</v>
      </c>
      <c r="E122" s="18"/>
      <c r="F122" s="18"/>
      <c r="G122" s="197" t="s">
        <v>46</v>
      </c>
      <c r="H122" s="18"/>
      <c r="I122" s="18"/>
      <c r="J122" s="18"/>
      <c r="K122" s="220"/>
    </row>
    <row r="123" spans="1:11" ht="32.25" thickBot="1" x14ac:dyDescent="0.3">
      <c r="A123" s="197">
        <v>24</v>
      </c>
      <c r="B123" s="19"/>
      <c r="C123" s="197" t="s">
        <v>1830</v>
      </c>
      <c r="D123" s="143" t="s">
        <v>2033</v>
      </c>
      <c r="E123" s="18"/>
      <c r="F123" s="18"/>
      <c r="G123" s="197" t="s">
        <v>46</v>
      </c>
      <c r="H123" s="18"/>
      <c r="I123" s="18"/>
      <c r="J123" s="18"/>
      <c r="K123" s="220"/>
    </row>
    <row r="124" spans="1:11" ht="32.25" thickBot="1" x14ac:dyDescent="0.3">
      <c r="A124" s="197">
        <v>25</v>
      </c>
      <c r="B124" s="19"/>
      <c r="C124" s="197" t="s">
        <v>1830</v>
      </c>
      <c r="D124" s="143" t="s">
        <v>2035</v>
      </c>
      <c r="E124" s="18"/>
      <c r="F124" s="18"/>
      <c r="G124" s="197" t="s">
        <v>46</v>
      </c>
      <c r="H124" s="18"/>
      <c r="I124" s="18"/>
      <c r="J124" s="18"/>
      <c r="K124" s="220"/>
    </row>
    <row r="125" spans="1:11" ht="75.75" customHeight="1" thickBot="1" x14ac:dyDescent="0.3">
      <c r="A125" s="197">
        <v>26</v>
      </c>
      <c r="B125" s="19"/>
      <c r="C125" s="197" t="s">
        <v>1830</v>
      </c>
      <c r="D125" s="143" t="s">
        <v>1851</v>
      </c>
      <c r="E125" s="18"/>
      <c r="F125" s="18"/>
      <c r="G125" s="197" t="s">
        <v>46</v>
      </c>
      <c r="H125" s="18"/>
      <c r="I125" s="18"/>
      <c r="J125" s="18"/>
      <c r="K125" s="220"/>
    </row>
    <row r="126" spans="1:11" ht="15" customHeight="1" thickBot="1" x14ac:dyDescent="0.3">
      <c r="A126" s="197">
        <v>27</v>
      </c>
      <c r="B126" s="19"/>
      <c r="C126" s="197" t="s">
        <v>1830</v>
      </c>
      <c r="D126" s="143" t="s">
        <v>1852</v>
      </c>
      <c r="E126" s="18"/>
      <c r="F126" s="18"/>
      <c r="G126" s="197" t="s">
        <v>46</v>
      </c>
      <c r="H126" s="18"/>
      <c r="I126" s="18"/>
      <c r="J126" s="18"/>
      <c r="K126" s="220"/>
    </row>
    <row r="127" spans="1:11" ht="48" thickBot="1" x14ac:dyDescent="0.3">
      <c r="A127" s="197">
        <v>28</v>
      </c>
      <c r="B127" s="19"/>
      <c r="C127" s="197" t="s">
        <v>1830</v>
      </c>
      <c r="D127" s="143" t="s">
        <v>1853</v>
      </c>
      <c r="E127" s="18"/>
      <c r="F127" s="18"/>
      <c r="G127" s="197" t="s">
        <v>46</v>
      </c>
      <c r="H127" s="18"/>
      <c r="I127" s="18"/>
      <c r="J127" s="18"/>
      <c r="K127" s="220"/>
    </row>
    <row r="128" spans="1:11" ht="48" thickBot="1" x14ac:dyDescent="0.3">
      <c r="A128" s="197">
        <v>29</v>
      </c>
      <c r="B128" s="19"/>
      <c r="C128" s="197" t="s">
        <v>1830</v>
      </c>
      <c r="D128" s="143" t="s">
        <v>1854</v>
      </c>
      <c r="E128" s="18"/>
      <c r="F128" s="18"/>
      <c r="G128" s="197" t="s">
        <v>46</v>
      </c>
      <c r="H128" s="18"/>
      <c r="I128" s="18"/>
      <c r="J128" s="18"/>
      <c r="K128" s="220"/>
    </row>
    <row r="129" spans="1:11" ht="16.5" thickBot="1" x14ac:dyDescent="0.3">
      <c r="A129" s="209"/>
      <c r="B129" s="19"/>
      <c r="C129" s="209"/>
      <c r="D129" s="143"/>
      <c r="E129" s="240">
        <f>COUNTIF(E100:E128,"X")</f>
        <v>0</v>
      </c>
      <c r="F129" s="240">
        <f t="shared" ref="F129:G129" si="1">COUNTIF(F100:F128,"X")</f>
        <v>0</v>
      </c>
      <c r="G129" s="240">
        <f t="shared" si="1"/>
        <v>29</v>
      </c>
      <c r="H129" s="18"/>
      <c r="I129" s="18"/>
      <c r="J129" s="18"/>
      <c r="K129" s="220"/>
    </row>
    <row r="130" spans="1:11" ht="16.5" thickBot="1" x14ac:dyDescent="0.3">
      <c r="A130" s="338" t="s">
        <v>189</v>
      </c>
      <c r="B130" s="338"/>
      <c r="C130" s="338"/>
      <c r="D130" s="338"/>
      <c r="E130" s="338"/>
      <c r="F130" s="338"/>
      <c r="G130" s="338"/>
      <c r="H130" s="338"/>
      <c r="I130" s="338"/>
      <c r="J130" s="338"/>
      <c r="K130" s="220"/>
    </row>
    <row r="131" spans="1:11" ht="36.75" customHeight="1" thickBot="1" x14ac:dyDescent="0.3">
      <c r="A131" s="197">
        <v>1</v>
      </c>
      <c r="B131" s="315" t="s">
        <v>2032</v>
      </c>
      <c r="D131" s="19" t="s">
        <v>1855</v>
      </c>
      <c r="E131" s="18"/>
      <c r="F131" s="18"/>
      <c r="G131" s="197" t="s">
        <v>46</v>
      </c>
      <c r="H131" s="18"/>
      <c r="I131" s="18"/>
      <c r="J131" s="18"/>
      <c r="K131" s="220"/>
    </row>
    <row r="132" spans="1:11" ht="39" customHeight="1" thickBot="1" x14ac:dyDescent="0.3">
      <c r="A132" s="197">
        <v>2</v>
      </c>
      <c r="B132" s="315"/>
      <c r="C132" s="216"/>
      <c r="D132" s="19" t="s">
        <v>1856</v>
      </c>
      <c r="E132" s="18"/>
      <c r="F132" s="18"/>
      <c r="G132" s="197" t="s">
        <v>46</v>
      </c>
      <c r="H132" s="18"/>
      <c r="I132" s="18"/>
      <c r="J132" s="18"/>
      <c r="K132" s="220"/>
    </row>
    <row r="133" spans="1:11" ht="32.25" thickBot="1" x14ac:dyDescent="0.3">
      <c r="A133" s="197">
        <v>3</v>
      </c>
      <c r="B133" s="315"/>
      <c r="C133" s="216"/>
      <c r="D133" s="19" t="s">
        <v>1876</v>
      </c>
      <c r="E133" s="18"/>
      <c r="F133" s="18"/>
      <c r="G133" s="197" t="s">
        <v>46</v>
      </c>
      <c r="H133" s="18"/>
      <c r="I133" s="18"/>
      <c r="J133" s="18"/>
      <c r="K133" s="220"/>
    </row>
    <row r="134" spans="1:11" ht="68.25" customHeight="1" thickBot="1" x14ac:dyDescent="0.3">
      <c r="A134" s="197">
        <v>4</v>
      </c>
      <c r="B134" s="315"/>
      <c r="C134" s="123"/>
      <c r="D134" s="19" t="s">
        <v>1877</v>
      </c>
      <c r="E134" s="18"/>
      <c r="F134" s="18"/>
      <c r="G134" s="197" t="s">
        <v>46</v>
      </c>
      <c r="H134" s="18"/>
      <c r="I134" s="18"/>
      <c r="J134" s="18"/>
      <c r="K134" s="220"/>
    </row>
    <row r="135" spans="1:11" ht="68.25" customHeight="1" thickBot="1" x14ac:dyDescent="0.3">
      <c r="A135" s="197">
        <v>5</v>
      </c>
      <c r="B135" s="315"/>
      <c r="C135" s="216"/>
      <c r="D135" s="19" t="s">
        <v>1878</v>
      </c>
      <c r="E135" s="18"/>
      <c r="F135" s="18"/>
      <c r="G135" s="197" t="s">
        <v>46</v>
      </c>
      <c r="H135" s="18"/>
      <c r="I135" s="18"/>
      <c r="J135" s="18"/>
      <c r="K135" s="220"/>
    </row>
    <row r="136" spans="1:11" ht="53.25" customHeight="1" thickBot="1" x14ac:dyDescent="0.3">
      <c r="A136" s="197">
        <v>6</v>
      </c>
      <c r="B136" s="315"/>
      <c r="C136" s="216"/>
      <c r="D136" s="19" t="s">
        <v>1857</v>
      </c>
      <c r="E136" s="18"/>
      <c r="F136" s="18"/>
      <c r="G136" s="197" t="s">
        <v>46</v>
      </c>
      <c r="H136" s="18"/>
      <c r="I136" s="18"/>
      <c r="J136" s="18"/>
      <c r="K136" s="220"/>
    </row>
    <row r="137" spans="1:11" ht="62.25" customHeight="1" thickBot="1" x14ac:dyDescent="0.3">
      <c r="A137" s="197">
        <v>7</v>
      </c>
      <c r="B137" s="315"/>
      <c r="C137" s="216"/>
      <c r="D137" s="19" t="s">
        <v>1879</v>
      </c>
      <c r="E137" s="18"/>
      <c r="F137" s="18"/>
      <c r="G137" s="197" t="s">
        <v>46</v>
      </c>
      <c r="H137" s="18"/>
      <c r="I137" s="18"/>
      <c r="J137" s="18"/>
      <c r="K137" s="220"/>
    </row>
    <row r="138" spans="1:11" ht="48" thickBot="1" x14ac:dyDescent="0.3">
      <c r="A138" s="197">
        <v>8</v>
      </c>
      <c r="B138" s="315"/>
      <c r="C138" s="216"/>
      <c r="D138" s="19" t="s">
        <v>1858</v>
      </c>
      <c r="E138" s="18"/>
      <c r="F138" s="18"/>
      <c r="G138" s="197" t="s">
        <v>46</v>
      </c>
      <c r="H138" s="18"/>
      <c r="I138" s="18"/>
      <c r="J138" s="18"/>
      <c r="K138" s="220"/>
    </row>
    <row r="139" spans="1:11" ht="60" customHeight="1" thickBot="1" x14ac:dyDescent="0.3">
      <c r="A139" s="197">
        <v>9</v>
      </c>
      <c r="B139" s="315" t="s">
        <v>2032</v>
      </c>
      <c r="C139" s="216"/>
      <c r="D139" s="19" t="s">
        <v>1859</v>
      </c>
      <c r="E139" s="18"/>
      <c r="F139" s="18"/>
      <c r="G139" s="197" t="s">
        <v>46</v>
      </c>
      <c r="H139" s="18"/>
      <c r="I139" s="18"/>
      <c r="J139" s="18"/>
      <c r="K139" s="220"/>
    </row>
    <row r="140" spans="1:11" ht="86.25" customHeight="1" thickBot="1" x14ac:dyDescent="0.3">
      <c r="A140" s="197">
        <v>10</v>
      </c>
      <c r="B140" s="315"/>
      <c r="C140" s="216"/>
      <c r="D140" s="19" t="s">
        <v>1880</v>
      </c>
      <c r="E140" s="18"/>
      <c r="F140" s="18"/>
      <c r="G140" s="197" t="s">
        <v>46</v>
      </c>
      <c r="H140" s="18"/>
      <c r="I140" s="18"/>
      <c r="J140" s="18"/>
      <c r="K140" s="220"/>
    </row>
    <row r="141" spans="1:11" ht="56.25" customHeight="1" thickBot="1" x14ac:dyDescent="0.3">
      <c r="A141" s="197">
        <v>11</v>
      </c>
      <c r="B141" s="315"/>
      <c r="C141" s="216"/>
      <c r="D141" s="19" t="s">
        <v>1860</v>
      </c>
      <c r="E141" s="18"/>
      <c r="F141" s="18"/>
      <c r="G141" s="197" t="s">
        <v>46</v>
      </c>
      <c r="H141" s="18"/>
      <c r="I141" s="18"/>
      <c r="J141" s="18"/>
      <c r="K141" s="220"/>
    </row>
    <row r="142" spans="1:11" ht="57" customHeight="1" thickBot="1" x14ac:dyDescent="0.3">
      <c r="A142" s="197">
        <v>12</v>
      </c>
      <c r="B142" s="315"/>
      <c r="C142" s="216"/>
      <c r="D142" s="19" t="s">
        <v>1861</v>
      </c>
      <c r="E142" s="18"/>
      <c r="F142" s="18"/>
      <c r="G142" s="197" t="s">
        <v>46</v>
      </c>
      <c r="H142" s="18"/>
      <c r="I142" s="18"/>
      <c r="J142" s="18"/>
      <c r="K142" s="220"/>
    </row>
    <row r="143" spans="1:11" ht="57.75" customHeight="1" thickBot="1" x14ac:dyDescent="0.3">
      <c r="A143" s="197">
        <v>13</v>
      </c>
      <c r="B143" s="315"/>
      <c r="C143" s="216"/>
      <c r="D143" s="19" t="s">
        <v>1881</v>
      </c>
      <c r="E143" s="18"/>
      <c r="F143" s="18"/>
      <c r="G143" s="197" t="s">
        <v>46</v>
      </c>
      <c r="H143" s="18"/>
      <c r="I143" s="18"/>
      <c r="J143" s="18"/>
      <c r="K143" s="220"/>
    </row>
    <row r="144" spans="1:11" ht="74.25" customHeight="1" thickBot="1" x14ac:dyDescent="0.3">
      <c r="A144" s="197">
        <v>14</v>
      </c>
      <c r="B144" s="315"/>
      <c r="C144" s="216"/>
      <c r="D144" s="19" t="s">
        <v>1882</v>
      </c>
      <c r="E144" s="18"/>
      <c r="F144" s="18"/>
      <c r="G144" s="197" t="s">
        <v>46</v>
      </c>
      <c r="H144" s="18"/>
      <c r="I144" s="18"/>
      <c r="J144" s="18"/>
      <c r="K144" s="220"/>
    </row>
    <row r="145" spans="1:11" ht="63.75" customHeight="1" thickBot="1" x14ac:dyDescent="0.3">
      <c r="A145" s="197">
        <v>15</v>
      </c>
      <c r="B145" s="315"/>
      <c r="C145" s="216"/>
      <c r="D145" s="19" t="s">
        <v>1883</v>
      </c>
      <c r="E145" s="18"/>
      <c r="F145" s="18"/>
      <c r="G145" s="197" t="s">
        <v>46</v>
      </c>
      <c r="H145" s="18"/>
      <c r="I145" s="18"/>
      <c r="J145" s="18"/>
      <c r="K145" s="220"/>
    </row>
    <row r="146" spans="1:11" ht="63" customHeight="1" thickBot="1" x14ac:dyDescent="0.3">
      <c r="A146" s="197">
        <v>16</v>
      </c>
      <c r="B146" s="315"/>
      <c r="C146" s="216"/>
      <c r="D146" s="19" t="s">
        <v>1884</v>
      </c>
      <c r="E146" s="18"/>
      <c r="F146" s="18"/>
      <c r="G146" s="197" t="s">
        <v>46</v>
      </c>
      <c r="H146" s="18"/>
      <c r="I146" s="18"/>
      <c r="J146" s="18"/>
      <c r="K146" s="220"/>
    </row>
    <row r="147" spans="1:11" ht="32.25" thickBot="1" x14ac:dyDescent="0.3">
      <c r="A147" s="197">
        <v>17</v>
      </c>
      <c r="B147" s="315"/>
      <c r="C147" s="216"/>
      <c r="D147" s="19" t="s">
        <v>1885</v>
      </c>
      <c r="E147" s="18"/>
      <c r="F147" s="18"/>
      <c r="G147" s="209" t="s">
        <v>46</v>
      </c>
      <c r="H147" s="18"/>
      <c r="I147" s="18"/>
      <c r="J147" s="18"/>
      <c r="K147" s="220"/>
    </row>
    <row r="148" spans="1:11" ht="16.5" thickBot="1" x14ac:dyDescent="0.3">
      <c r="A148" s="241"/>
      <c r="B148" s="241"/>
      <c r="C148" s="242"/>
      <c r="D148" s="243"/>
      <c r="E148" s="240">
        <f>COUNTIF(E131:E147,"X")</f>
        <v>0</v>
      </c>
      <c r="F148" s="240">
        <f t="shared" ref="F148:G148" si="2">COUNTIF(F131:F147,"X")</f>
        <v>0</v>
      </c>
      <c r="G148" s="240">
        <f t="shared" si="2"/>
        <v>17</v>
      </c>
      <c r="H148" s="244"/>
      <c r="I148" s="244"/>
      <c r="J148" s="244"/>
      <c r="K148" s="220"/>
    </row>
    <row r="149" spans="1:11" ht="56.25" customHeight="1" thickBot="1" x14ac:dyDescent="0.25">
      <c r="A149" s="344"/>
      <c r="B149" s="345"/>
      <c r="C149" s="345"/>
      <c r="D149" s="345"/>
      <c r="E149" s="345"/>
      <c r="F149" s="345"/>
      <c r="G149" s="345"/>
      <c r="H149" s="345"/>
      <c r="I149" s="345"/>
      <c r="J149" s="346"/>
      <c r="K149" s="218"/>
    </row>
    <row r="150" spans="1:11" thickBot="1" x14ac:dyDescent="0.25">
      <c r="A150" s="223"/>
      <c r="B150" s="223"/>
      <c r="C150" s="217"/>
      <c r="D150" s="226"/>
      <c r="E150" s="218"/>
      <c r="F150" s="218"/>
      <c r="G150" s="217"/>
      <c r="H150" s="218"/>
      <c r="I150" s="218"/>
      <c r="J150" s="218"/>
      <c r="K150" s="218"/>
    </row>
    <row r="151" spans="1:11" thickBot="1" x14ac:dyDescent="0.25">
      <c r="A151" s="223"/>
      <c r="B151" s="223"/>
      <c r="C151" s="217"/>
      <c r="D151" s="226"/>
      <c r="E151" s="218"/>
      <c r="F151" s="218"/>
      <c r="G151" s="217"/>
      <c r="H151" s="218"/>
      <c r="I151" s="218"/>
      <c r="J151" s="218"/>
      <c r="K151" s="218"/>
    </row>
    <row r="152" spans="1:11" thickBot="1" x14ac:dyDescent="0.25">
      <c r="A152" s="223"/>
      <c r="B152" s="223"/>
      <c r="C152" s="217"/>
      <c r="D152" s="226"/>
      <c r="E152" s="218"/>
      <c r="F152" s="218"/>
      <c r="G152" s="217"/>
      <c r="H152" s="218"/>
      <c r="I152" s="218"/>
      <c r="J152" s="218"/>
      <c r="K152" s="218"/>
    </row>
    <row r="153" spans="1:11" thickBot="1" x14ac:dyDescent="0.25">
      <c r="A153" s="223"/>
      <c r="B153" s="223"/>
      <c r="C153" s="217"/>
      <c r="D153" s="226"/>
      <c r="E153" s="218"/>
      <c r="F153" s="218"/>
      <c r="G153" s="217"/>
      <c r="H153" s="218"/>
      <c r="I153" s="218"/>
      <c r="J153" s="218"/>
      <c r="K153" s="218"/>
    </row>
    <row r="154" spans="1:11" thickBot="1" x14ac:dyDescent="0.25">
      <c r="A154" s="223"/>
      <c r="B154" s="223"/>
      <c r="C154" s="217"/>
      <c r="D154" s="226"/>
      <c r="E154" s="218"/>
      <c r="F154" s="218"/>
      <c r="G154" s="217"/>
      <c r="H154" s="218"/>
      <c r="I154" s="218"/>
      <c r="J154" s="218"/>
      <c r="K154" s="218"/>
    </row>
    <row r="155" spans="1:11" thickBot="1" x14ac:dyDescent="0.25">
      <c r="A155" s="223"/>
      <c r="B155" s="223"/>
      <c r="C155" s="217"/>
      <c r="D155" s="226"/>
      <c r="E155" s="218"/>
      <c r="F155" s="218"/>
      <c r="G155" s="217"/>
      <c r="H155" s="218"/>
      <c r="I155" s="218"/>
      <c r="J155" s="218"/>
      <c r="K155" s="218"/>
    </row>
    <row r="156" spans="1:11" thickBot="1" x14ac:dyDescent="0.25">
      <c r="A156" s="223"/>
      <c r="B156" s="223"/>
      <c r="C156" s="217"/>
      <c r="D156" s="226"/>
      <c r="E156" s="218"/>
      <c r="F156" s="218"/>
      <c r="G156" s="217"/>
      <c r="H156" s="218"/>
      <c r="I156" s="218"/>
      <c r="J156" s="218"/>
      <c r="K156" s="218"/>
    </row>
    <row r="157" spans="1:11" thickBot="1" x14ac:dyDescent="0.25">
      <c r="A157" s="223"/>
      <c r="B157" s="223"/>
      <c r="C157" s="217"/>
      <c r="D157" s="226"/>
      <c r="E157" s="218"/>
      <c r="F157" s="218"/>
      <c r="G157" s="217"/>
      <c r="H157" s="218"/>
      <c r="I157" s="218"/>
      <c r="J157" s="218"/>
      <c r="K157" s="218"/>
    </row>
    <row r="158" spans="1:11" thickBot="1" x14ac:dyDescent="0.25">
      <c r="A158" s="223"/>
      <c r="B158" s="223"/>
      <c r="C158" s="217"/>
      <c r="D158" s="226"/>
      <c r="E158" s="218"/>
      <c r="F158" s="218"/>
      <c r="G158" s="217"/>
      <c r="H158" s="218"/>
      <c r="I158" s="218"/>
      <c r="J158" s="218"/>
      <c r="K158" s="218"/>
    </row>
    <row r="159" spans="1:11" thickBot="1" x14ac:dyDescent="0.25">
      <c r="A159" s="223"/>
      <c r="B159" s="223"/>
      <c r="C159" s="217"/>
      <c r="D159" s="226"/>
      <c r="E159" s="218"/>
      <c r="F159" s="218"/>
      <c r="G159" s="217"/>
      <c r="H159" s="218"/>
      <c r="I159" s="218"/>
      <c r="J159" s="218"/>
      <c r="K159" s="218"/>
    </row>
    <row r="160" spans="1:11" thickBot="1" x14ac:dyDescent="0.25">
      <c r="A160" s="223"/>
      <c r="B160" s="223"/>
      <c r="C160" s="217"/>
      <c r="D160" s="226"/>
      <c r="E160" s="218"/>
      <c r="F160" s="218"/>
      <c r="G160" s="217"/>
      <c r="H160" s="218"/>
      <c r="I160" s="218"/>
      <c r="J160" s="218"/>
      <c r="K160" s="218"/>
    </row>
    <row r="161" spans="1:11" thickBot="1" x14ac:dyDescent="0.25">
      <c r="A161" s="223"/>
      <c r="B161" s="223"/>
      <c r="C161" s="217"/>
      <c r="D161" s="226"/>
      <c r="E161" s="218"/>
      <c r="F161" s="218"/>
      <c r="G161" s="217"/>
      <c r="H161" s="218"/>
      <c r="I161" s="218"/>
      <c r="J161" s="218"/>
      <c r="K161" s="218"/>
    </row>
    <row r="162" spans="1:11" thickBot="1" x14ac:dyDescent="0.25">
      <c r="A162" s="223"/>
      <c r="B162" s="223"/>
      <c r="C162" s="217"/>
      <c r="D162" s="226"/>
      <c r="E162" s="218"/>
      <c r="F162" s="218"/>
      <c r="G162" s="217"/>
      <c r="H162" s="218"/>
      <c r="I162" s="218"/>
      <c r="J162" s="218"/>
      <c r="K162" s="218"/>
    </row>
    <row r="163" spans="1:11" thickBot="1" x14ac:dyDescent="0.25">
      <c r="A163" s="223"/>
      <c r="B163" s="223"/>
      <c r="C163" s="217"/>
      <c r="D163" s="226"/>
      <c r="E163" s="218"/>
      <c r="F163" s="218"/>
      <c r="G163" s="217"/>
      <c r="H163" s="218"/>
      <c r="I163" s="218"/>
      <c r="J163" s="218"/>
      <c r="K163" s="218"/>
    </row>
    <row r="164" spans="1:11" thickBot="1" x14ac:dyDescent="0.25">
      <c r="A164" s="223"/>
      <c r="B164" s="223"/>
      <c r="C164" s="217"/>
      <c r="D164" s="226"/>
      <c r="E164" s="218"/>
      <c r="F164" s="218"/>
      <c r="G164" s="217"/>
      <c r="H164" s="218"/>
      <c r="I164" s="218"/>
      <c r="J164" s="218"/>
      <c r="K164" s="218"/>
    </row>
    <row r="165" spans="1:11" thickBot="1" x14ac:dyDescent="0.25">
      <c r="A165" s="223"/>
      <c r="B165" s="223"/>
      <c r="C165" s="217"/>
      <c r="D165" s="226"/>
      <c r="E165" s="218"/>
      <c r="F165" s="218"/>
      <c r="G165" s="217"/>
      <c r="H165" s="218"/>
      <c r="I165" s="218"/>
      <c r="J165" s="218"/>
      <c r="K165" s="218"/>
    </row>
  </sheetData>
  <mergeCells count="34">
    <mergeCell ref="A149:J149"/>
    <mergeCell ref="A7:D7"/>
    <mergeCell ref="H9:H15"/>
    <mergeCell ref="B10:B15"/>
    <mergeCell ref="B17:B28"/>
    <mergeCell ref="H16:H28"/>
    <mergeCell ref="A8:J8"/>
    <mergeCell ref="A99:J99"/>
    <mergeCell ref="B29:B42"/>
    <mergeCell ref="H29:H42"/>
    <mergeCell ref="H43:H53"/>
    <mergeCell ref="B43:B53"/>
    <mergeCell ref="B107:B112"/>
    <mergeCell ref="B113:B116"/>
    <mergeCell ref="B131:B138"/>
    <mergeCell ref="B139:B147"/>
    <mergeCell ref="A2:J2"/>
    <mergeCell ref="A3:J3"/>
    <mergeCell ref="A4:J4"/>
    <mergeCell ref="H54:H61"/>
    <mergeCell ref="B54:B61"/>
    <mergeCell ref="A130:J130"/>
    <mergeCell ref="H62:H68"/>
    <mergeCell ref="B62:B68"/>
    <mergeCell ref="H72:H73"/>
    <mergeCell ref="B69:B73"/>
    <mergeCell ref="H78:H80"/>
    <mergeCell ref="B74:B80"/>
    <mergeCell ref="B81:B88"/>
    <mergeCell ref="H81:H88"/>
    <mergeCell ref="H93:H97"/>
    <mergeCell ref="B100:B105"/>
    <mergeCell ref="B89:B97"/>
    <mergeCell ref="H74:H76"/>
  </mergeCells>
  <pageMargins left="0.7720588235294118" right="0.2" top="0.75" bottom="0.75" header="0.3" footer="0.3"/>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3"/>
  <sheetViews>
    <sheetView view="pageLayout" topLeftCell="A79" zoomScale="85" zoomScaleNormal="100" zoomScalePageLayoutView="85" workbookViewId="0">
      <selection activeCell="D10" sqref="D10"/>
    </sheetView>
  </sheetViews>
  <sheetFormatPr defaultRowHeight="14.25" x14ac:dyDescent="0.2"/>
  <cols>
    <col min="1" max="1" width="7" style="4" customWidth="1"/>
    <col min="2" max="2" width="20" style="4" customWidth="1"/>
    <col min="3" max="3" width="23.140625" style="4" customWidth="1"/>
    <col min="4" max="4" width="30.28515625" style="4" customWidth="1"/>
    <col min="5" max="5" width="12.5703125" style="4" customWidth="1"/>
    <col min="6" max="6" width="17.85546875" style="4" customWidth="1"/>
    <col min="7" max="7" width="11.85546875" style="4" customWidth="1"/>
    <col min="8" max="8" width="19.5703125" style="29" customWidth="1"/>
    <col min="9" max="9" width="20.140625" style="4" customWidth="1"/>
    <col min="10" max="10" width="13.28515625" style="4" customWidth="1"/>
    <col min="11" max="16384" width="9.140625" style="4"/>
  </cols>
  <sheetData>
    <row r="2" spans="1:10" ht="18.75" x14ac:dyDescent="0.3">
      <c r="A2" s="288" t="s">
        <v>34</v>
      </c>
      <c r="B2" s="288"/>
      <c r="C2" s="288"/>
      <c r="D2" s="288"/>
      <c r="E2" s="288"/>
      <c r="F2" s="288"/>
      <c r="G2" s="288"/>
      <c r="H2" s="288"/>
      <c r="I2" s="288"/>
      <c r="J2" s="288"/>
    </row>
    <row r="3" spans="1:10" ht="56.25" customHeight="1" x14ac:dyDescent="0.2">
      <c r="A3" s="336" t="s">
        <v>2056</v>
      </c>
      <c r="B3" s="336"/>
      <c r="C3" s="336"/>
      <c r="D3" s="336"/>
      <c r="E3" s="336"/>
      <c r="F3" s="336"/>
      <c r="G3" s="336"/>
      <c r="H3" s="336"/>
      <c r="I3" s="336"/>
      <c r="J3" s="336"/>
    </row>
    <row r="4" spans="1:10" ht="15.75" customHeight="1" x14ac:dyDescent="0.25">
      <c r="A4" s="294" t="s">
        <v>3</v>
      </c>
      <c r="B4" s="294"/>
      <c r="C4" s="294"/>
      <c r="D4" s="294"/>
      <c r="E4" s="294"/>
      <c r="F4" s="294"/>
      <c r="G4" s="294"/>
      <c r="H4" s="294"/>
      <c r="I4" s="294"/>
      <c r="J4" s="294"/>
    </row>
    <row r="5" spans="1:10" ht="163.5" customHeight="1" x14ac:dyDescent="0.2">
      <c r="A5" s="1" t="s">
        <v>0</v>
      </c>
      <c r="B5" s="1" t="s">
        <v>39</v>
      </c>
      <c r="C5" s="1" t="s">
        <v>2</v>
      </c>
      <c r="D5" s="1" t="s">
        <v>1</v>
      </c>
      <c r="E5" s="1" t="s">
        <v>35</v>
      </c>
      <c r="F5" s="1" t="s">
        <v>41</v>
      </c>
      <c r="G5" s="1" t="s">
        <v>36</v>
      </c>
      <c r="H5" s="1" t="s">
        <v>37</v>
      </c>
      <c r="I5" s="3" t="s">
        <v>38</v>
      </c>
      <c r="J5" s="1" t="s">
        <v>40</v>
      </c>
    </row>
    <row r="6" spans="1:10" ht="15.75" x14ac:dyDescent="0.2">
      <c r="A6" s="1"/>
      <c r="B6" s="1">
        <v>1</v>
      </c>
      <c r="C6" s="1">
        <v>2</v>
      </c>
      <c r="D6" s="1">
        <v>3</v>
      </c>
      <c r="E6" s="1">
        <v>4</v>
      </c>
      <c r="F6" s="1">
        <v>5</v>
      </c>
      <c r="G6" s="1">
        <v>6</v>
      </c>
      <c r="H6" s="3">
        <v>7</v>
      </c>
      <c r="I6" s="1">
        <v>8</v>
      </c>
      <c r="J6" s="1">
        <v>9</v>
      </c>
    </row>
    <row r="7" spans="1:10" ht="15.75" x14ac:dyDescent="0.25">
      <c r="A7" s="290" t="s">
        <v>2040</v>
      </c>
      <c r="B7" s="291"/>
      <c r="C7" s="291"/>
      <c r="D7" s="291"/>
      <c r="E7" s="291"/>
      <c r="F7" s="291"/>
      <c r="G7" s="291"/>
      <c r="H7" s="291"/>
      <c r="I7" s="291"/>
      <c r="J7" s="292"/>
    </row>
    <row r="8" spans="1:10" ht="18" customHeight="1" x14ac:dyDescent="0.25">
      <c r="A8" s="130" t="s">
        <v>853</v>
      </c>
      <c r="B8" s="347" t="s">
        <v>2065</v>
      </c>
      <c r="C8" s="348"/>
      <c r="D8" s="348"/>
      <c r="E8" s="348"/>
      <c r="F8" s="348"/>
      <c r="G8" s="348"/>
      <c r="H8" s="348"/>
      <c r="I8" s="349"/>
      <c r="J8" s="98"/>
    </row>
    <row r="9" spans="1:10" ht="79.5" customHeight="1" x14ac:dyDescent="0.25">
      <c r="A9" s="20">
        <v>1</v>
      </c>
      <c r="B9" s="298" t="s">
        <v>944</v>
      </c>
      <c r="C9" s="20" t="s">
        <v>855</v>
      </c>
      <c r="D9" s="52" t="s">
        <v>883</v>
      </c>
      <c r="E9" s="20" t="s">
        <v>216</v>
      </c>
      <c r="F9" s="20"/>
      <c r="G9" s="20"/>
      <c r="H9" s="27"/>
      <c r="I9" s="18"/>
      <c r="J9" s="12"/>
    </row>
    <row r="10" spans="1:10" ht="69.75" customHeight="1" x14ac:dyDescent="0.25">
      <c r="A10" s="106">
        <v>2</v>
      </c>
      <c r="B10" s="300"/>
      <c r="C10" s="106" t="s">
        <v>855</v>
      </c>
      <c r="D10" s="60" t="s">
        <v>884</v>
      </c>
      <c r="E10" s="106" t="s">
        <v>216</v>
      </c>
      <c r="F10" s="131"/>
      <c r="G10" s="131"/>
      <c r="H10" s="132"/>
      <c r="I10" s="18"/>
      <c r="J10" s="12"/>
    </row>
    <row r="11" spans="1:10" ht="84.75" customHeight="1" x14ac:dyDescent="0.25">
      <c r="A11" s="20">
        <v>3</v>
      </c>
      <c r="B11" s="298" t="s">
        <v>856</v>
      </c>
      <c r="C11" s="20" t="s">
        <v>857</v>
      </c>
      <c r="D11" s="52" t="s">
        <v>885</v>
      </c>
      <c r="E11" s="20" t="s">
        <v>216</v>
      </c>
      <c r="F11" s="20"/>
      <c r="G11" s="20"/>
      <c r="H11" s="27"/>
      <c r="I11" s="18"/>
      <c r="J11" s="12"/>
    </row>
    <row r="12" spans="1:10" ht="84.75" customHeight="1" x14ac:dyDescent="0.25">
      <c r="A12" s="20">
        <v>4</v>
      </c>
      <c r="B12" s="300"/>
      <c r="C12" s="20" t="s">
        <v>857</v>
      </c>
      <c r="D12" s="52" t="s">
        <v>886</v>
      </c>
      <c r="E12" s="20" t="s">
        <v>216</v>
      </c>
      <c r="F12" s="20"/>
      <c r="G12" s="20"/>
      <c r="H12" s="27"/>
      <c r="I12" s="18"/>
      <c r="J12" s="12"/>
    </row>
    <row r="13" spans="1:10" ht="186" customHeight="1" x14ac:dyDescent="0.25">
      <c r="A13" s="20">
        <v>5</v>
      </c>
      <c r="B13" s="298" t="s">
        <v>856</v>
      </c>
      <c r="C13" s="20" t="s">
        <v>857</v>
      </c>
      <c r="D13" s="52" t="s">
        <v>887</v>
      </c>
      <c r="E13" s="20"/>
      <c r="F13" s="20"/>
      <c r="G13" s="20" t="s">
        <v>216</v>
      </c>
      <c r="H13" s="27" t="s">
        <v>858</v>
      </c>
      <c r="I13" s="18"/>
      <c r="J13" s="12"/>
    </row>
    <row r="14" spans="1:10" ht="202.5" customHeight="1" x14ac:dyDescent="0.25">
      <c r="A14" s="20">
        <v>6</v>
      </c>
      <c r="B14" s="300"/>
      <c r="C14" s="20" t="s">
        <v>857</v>
      </c>
      <c r="D14" s="52" t="s">
        <v>945</v>
      </c>
      <c r="E14" s="20"/>
      <c r="F14" s="20"/>
      <c r="G14" s="20" t="s">
        <v>216</v>
      </c>
      <c r="H14" s="27" t="s">
        <v>859</v>
      </c>
      <c r="I14" s="18"/>
      <c r="J14" s="12"/>
    </row>
    <row r="15" spans="1:10" ht="178.5" customHeight="1" x14ac:dyDescent="0.25">
      <c r="A15" s="20">
        <v>7</v>
      </c>
      <c r="B15" s="298" t="s">
        <v>856</v>
      </c>
      <c r="C15" s="20" t="s">
        <v>857</v>
      </c>
      <c r="D15" s="52" t="s">
        <v>888</v>
      </c>
      <c r="E15" s="20"/>
      <c r="F15" s="20"/>
      <c r="G15" s="20" t="s">
        <v>216</v>
      </c>
      <c r="H15" s="27" t="s">
        <v>860</v>
      </c>
      <c r="I15" s="18"/>
      <c r="J15" s="12"/>
    </row>
    <row r="16" spans="1:10" ht="183.75" customHeight="1" x14ac:dyDescent="0.25">
      <c r="A16" s="20">
        <v>8</v>
      </c>
      <c r="B16" s="300"/>
      <c r="C16" s="20" t="s">
        <v>857</v>
      </c>
      <c r="D16" s="52" t="s">
        <v>946</v>
      </c>
      <c r="E16" s="20"/>
      <c r="F16" s="20"/>
      <c r="G16" s="20" t="s">
        <v>216</v>
      </c>
      <c r="H16" s="27" t="s">
        <v>861</v>
      </c>
      <c r="I16" s="18"/>
      <c r="J16" s="12"/>
    </row>
    <row r="17" spans="1:10" ht="180.75" customHeight="1" x14ac:dyDescent="0.25">
      <c r="A17" s="20">
        <v>9</v>
      </c>
      <c r="B17" s="298" t="s">
        <v>856</v>
      </c>
      <c r="C17" s="20" t="s">
        <v>857</v>
      </c>
      <c r="D17" s="52" t="s">
        <v>947</v>
      </c>
      <c r="E17" s="20"/>
      <c r="F17" s="20"/>
      <c r="G17" s="20" t="s">
        <v>216</v>
      </c>
      <c r="H17" s="27" t="s">
        <v>862</v>
      </c>
      <c r="I17" s="18"/>
      <c r="J17" s="99"/>
    </row>
    <row r="18" spans="1:10" ht="183.75" customHeight="1" x14ac:dyDescent="0.25">
      <c r="A18" s="20">
        <v>10</v>
      </c>
      <c r="B18" s="299"/>
      <c r="C18" s="20" t="s">
        <v>857</v>
      </c>
      <c r="D18" s="52" t="s">
        <v>889</v>
      </c>
      <c r="E18" s="20"/>
      <c r="F18" s="20"/>
      <c r="G18" s="20" t="s">
        <v>216</v>
      </c>
      <c r="H18" s="27" t="s">
        <v>863</v>
      </c>
      <c r="I18" s="18"/>
      <c r="J18" s="12"/>
    </row>
    <row r="19" spans="1:10" ht="53.25" customHeight="1" x14ac:dyDescent="0.25">
      <c r="A19" s="20">
        <v>11</v>
      </c>
      <c r="B19" s="299"/>
      <c r="C19" s="20" t="s">
        <v>857</v>
      </c>
      <c r="D19" s="52" t="s">
        <v>890</v>
      </c>
      <c r="E19" s="20" t="s">
        <v>216</v>
      </c>
      <c r="F19" s="20"/>
      <c r="G19" s="20"/>
      <c r="H19" s="27"/>
      <c r="I19" s="18"/>
      <c r="J19" s="12"/>
    </row>
    <row r="20" spans="1:10" ht="68.25" customHeight="1" x14ac:dyDescent="0.25">
      <c r="A20" s="20">
        <v>12</v>
      </c>
      <c r="B20" s="300"/>
      <c r="C20" s="20" t="s">
        <v>857</v>
      </c>
      <c r="D20" s="52" t="s">
        <v>896</v>
      </c>
      <c r="E20" s="20" t="s">
        <v>216</v>
      </c>
      <c r="F20" s="20"/>
      <c r="G20" s="20"/>
      <c r="H20" s="27"/>
      <c r="I20" s="18"/>
      <c r="J20" s="12"/>
    </row>
    <row r="21" spans="1:10" ht="50.25" customHeight="1" x14ac:dyDescent="0.25">
      <c r="A21" s="20">
        <v>13</v>
      </c>
      <c r="B21" s="298" t="s">
        <v>856</v>
      </c>
      <c r="C21" s="20" t="s">
        <v>857</v>
      </c>
      <c r="D21" s="52" t="s">
        <v>897</v>
      </c>
      <c r="E21" s="20" t="s">
        <v>216</v>
      </c>
      <c r="F21" s="20"/>
      <c r="G21" s="20"/>
      <c r="H21" s="27"/>
      <c r="I21" s="18"/>
      <c r="J21" s="12"/>
    </row>
    <row r="22" spans="1:10" ht="51" customHeight="1" x14ac:dyDescent="0.25">
      <c r="A22" s="20">
        <v>14</v>
      </c>
      <c r="B22" s="299"/>
      <c r="C22" s="20" t="s">
        <v>857</v>
      </c>
      <c r="D22" s="52" t="s">
        <v>898</v>
      </c>
      <c r="E22" s="20" t="s">
        <v>216</v>
      </c>
      <c r="F22" s="20"/>
      <c r="G22" s="20"/>
      <c r="H22" s="27"/>
      <c r="I22" s="18"/>
      <c r="J22" s="12"/>
    </row>
    <row r="23" spans="1:10" ht="68.25" customHeight="1" x14ac:dyDescent="0.25">
      <c r="A23" s="20">
        <v>15</v>
      </c>
      <c r="B23" s="299"/>
      <c r="C23" s="20" t="s">
        <v>857</v>
      </c>
      <c r="D23" s="52" t="s">
        <v>899</v>
      </c>
      <c r="E23" s="20" t="s">
        <v>216</v>
      </c>
      <c r="F23" s="20"/>
      <c r="G23" s="20"/>
      <c r="H23" s="27"/>
      <c r="I23" s="18"/>
      <c r="J23" s="12"/>
    </row>
    <row r="24" spans="1:10" ht="66" customHeight="1" x14ac:dyDescent="0.25">
      <c r="A24" s="20">
        <v>16</v>
      </c>
      <c r="B24" s="299"/>
      <c r="C24" s="20" t="s">
        <v>857</v>
      </c>
      <c r="D24" s="52" t="s">
        <v>900</v>
      </c>
      <c r="E24" s="20" t="s">
        <v>216</v>
      </c>
      <c r="F24" s="20"/>
      <c r="G24" s="20"/>
      <c r="H24" s="27"/>
      <c r="I24" s="18"/>
      <c r="J24" s="12"/>
    </row>
    <row r="25" spans="1:10" ht="69" customHeight="1" x14ac:dyDescent="0.25">
      <c r="A25" s="20">
        <v>17</v>
      </c>
      <c r="B25" s="299"/>
      <c r="C25" s="20" t="s">
        <v>857</v>
      </c>
      <c r="D25" s="52" t="s">
        <v>901</v>
      </c>
      <c r="E25" s="20" t="s">
        <v>216</v>
      </c>
      <c r="F25" s="20"/>
      <c r="G25" s="20"/>
      <c r="H25" s="27"/>
      <c r="I25" s="18"/>
      <c r="J25" s="12"/>
    </row>
    <row r="26" spans="1:10" ht="58.5" customHeight="1" x14ac:dyDescent="0.25">
      <c r="A26" s="20">
        <v>18</v>
      </c>
      <c r="B26" s="299"/>
      <c r="C26" s="20" t="s">
        <v>857</v>
      </c>
      <c r="D26" s="52" t="s">
        <v>902</v>
      </c>
      <c r="E26" s="20" t="s">
        <v>216</v>
      </c>
      <c r="F26" s="20"/>
      <c r="G26" s="20"/>
      <c r="H26" s="27"/>
      <c r="I26" s="18"/>
      <c r="J26" s="96"/>
    </row>
    <row r="27" spans="1:10" ht="52.5" customHeight="1" x14ac:dyDescent="0.25">
      <c r="A27" s="20">
        <v>19</v>
      </c>
      <c r="B27" s="299"/>
      <c r="C27" s="20" t="s">
        <v>857</v>
      </c>
      <c r="D27" s="52" t="s">
        <v>903</v>
      </c>
      <c r="E27" s="20" t="s">
        <v>216</v>
      </c>
      <c r="F27" s="20"/>
      <c r="G27" s="20"/>
      <c r="H27" s="27"/>
      <c r="I27" s="18"/>
      <c r="J27" s="12"/>
    </row>
    <row r="28" spans="1:10" ht="47.25" customHeight="1" x14ac:dyDescent="0.25">
      <c r="A28" s="20">
        <v>20</v>
      </c>
      <c r="B28" s="300"/>
      <c r="C28" s="20" t="s">
        <v>857</v>
      </c>
      <c r="D28" s="52" t="s">
        <v>904</v>
      </c>
      <c r="E28" s="20" t="s">
        <v>216</v>
      </c>
      <c r="F28" s="20"/>
      <c r="G28" s="20"/>
      <c r="H28" s="27"/>
      <c r="I28" s="18"/>
      <c r="J28" s="12"/>
    </row>
    <row r="29" spans="1:10" ht="63.75" customHeight="1" x14ac:dyDescent="0.25">
      <c r="A29" s="20">
        <v>21</v>
      </c>
      <c r="B29" s="298" t="s">
        <v>856</v>
      </c>
      <c r="C29" s="20" t="s">
        <v>857</v>
      </c>
      <c r="D29" s="52" t="s">
        <v>905</v>
      </c>
      <c r="E29" s="20" t="s">
        <v>216</v>
      </c>
      <c r="F29" s="20"/>
      <c r="G29" s="20"/>
      <c r="H29" s="27"/>
      <c r="I29" s="18"/>
      <c r="J29" s="12"/>
    </row>
    <row r="30" spans="1:10" ht="69" customHeight="1" x14ac:dyDescent="0.25">
      <c r="A30" s="20">
        <v>22</v>
      </c>
      <c r="B30" s="299"/>
      <c r="C30" s="20" t="s">
        <v>857</v>
      </c>
      <c r="D30" s="52" t="s">
        <v>906</v>
      </c>
      <c r="E30" s="20" t="s">
        <v>216</v>
      </c>
      <c r="F30" s="20"/>
      <c r="G30" s="20"/>
      <c r="H30" s="27"/>
      <c r="I30" s="18"/>
      <c r="J30" s="41"/>
    </row>
    <row r="31" spans="1:10" ht="55.5" customHeight="1" x14ac:dyDescent="0.25">
      <c r="A31" s="20">
        <v>23</v>
      </c>
      <c r="B31" s="299"/>
      <c r="C31" s="20" t="s">
        <v>857</v>
      </c>
      <c r="D31" s="52" t="s">
        <v>907</v>
      </c>
      <c r="E31" s="20" t="s">
        <v>216</v>
      </c>
      <c r="F31" s="20"/>
      <c r="G31" s="20"/>
      <c r="H31" s="27"/>
      <c r="I31" s="18"/>
      <c r="J31" s="12"/>
    </row>
    <row r="32" spans="1:10" ht="51.75" customHeight="1" x14ac:dyDescent="0.25">
      <c r="A32" s="20">
        <v>24</v>
      </c>
      <c r="B32" s="299"/>
      <c r="C32" s="20" t="s">
        <v>857</v>
      </c>
      <c r="D32" s="52" t="s">
        <v>908</v>
      </c>
      <c r="E32" s="20" t="s">
        <v>216</v>
      </c>
      <c r="F32" s="20"/>
      <c r="G32" s="20"/>
      <c r="H32" s="27"/>
      <c r="I32" s="18"/>
      <c r="J32" s="12"/>
    </row>
    <row r="33" spans="1:10" ht="94.5" x14ac:dyDescent="0.25">
      <c r="A33" s="20">
        <v>25</v>
      </c>
      <c r="B33" s="299"/>
      <c r="C33" s="20" t="s">
        <v>864</v>
      </c>
      <c r="D33" s="52" t="s">
        <v>909</v>
      </c>
      <c r="E33" s="20"/>
      <c r="F33" s="20"/>
      <c r="G33" s="20" t="s">
        <v>216</v>
      </c>
      <c r="H33" s="27" t="s">
        <v>865</v>
      </c>
      <c r="I33" s="18"/>
      <c r="J33" s="12"/>
    </row>
    <row r="34" spans="1:10" ht="103.5" customHeight="1" x14ac:dyDescent="0.25">
      <c r="A34" s="106">
        <v>26</v>
      </c>
      <c r="B34" s="300"/>
      <c r="C34" s="106" t="s">
        <v>864</v>
      </c>
      <c r="D34" s="60" t="s">
        <v>911</v>
      </c>
      <c r="E34" s="106"/>
      <c r="F34" s="106"/>
      <c r="G34" s="106" t="s">
        <v>216</v>
      </c>
      <c r="H34" s="77" t="s">
        <v>865</v>
      </c>
      <c r="I34" s="133"/>
      <c r="J34" s="41"/>
    </row>
    <row r="35" spans="1:10" ht="107.25" customHeight="1" x14ac:dyDescent="0.25">
      <c r="A35" s="106">
        <v>27</v>
      </c>
      <c r="B35" s="301" t="s">
        <v>856</v>
      </c>
      <c r="C35" s="106" t="s">
        <v>864</v>
      </c>
      <c r="D35" s="60" t="s">
        <v>910</v>
      </c>
      <c r="E35" s="106"/>
      <c r="F35" s="106"/>
      <c r="G35" s="106" t="s">
        <v>216</v>
      </c>
      <c r="H35" s="77" t="s">
        <v>865</v>
      </c>
      <c r="I35" s="133"/>
      <c r="J35" s="41"/>
    </row>
    <row r="36" spans="1:10" ht="121.5" customHeight="1" x14ac:dyDescent="0.25">
      <c r="A36" s="20">
        <v>28</v>
      </c>
      <c r="B36" s="302"/>
      <c r="C36" s="20" t="s">
        <v>866</v>
      </c>
      <c r="D36" s="52" t="s">
        <v>912</v>
      </c>
      <c r="E36" s="20" t="s">
        <v>216</v>
      </c>
      <c r="F36" s="20"/>
      <c r="G36" s="20"/>
      <c r="H36" s="27"/>
      <c r="I36" s="18"/>
      <c r="J36" s="41"/>
    </row>
    <row r="37" spans="1:10" ht="109.5" customHeight="1" x14ac:dyDescent="0.25">
      <c r="A37" s="20">
        <v>29</v>
      </c>
      <c r="B37" s="302"/>
      <c r="C37" s="20" t="s">
        <v>866</v>
      </c>
      <c r="D37" s="52" t="s">
        <v>913</v>
      </c>
      <c r="E37" s="20" t="s">
        <v>216</v>
      </c>
      <c r="F37" s="20"/>
      <c r="G37" s="20"/>
      <c r="H37" s="27"/>
      <c r="I37" s="18"/>
      <c r="J37" s="98"/>
    </row>
    <row r="38" spans="1:10" ht="55.5" customHeight="1" x14ac:dyDescent="0.25">
      <c r="A38" s="20">
        <v>30</v>
      </c>
      <c r="B38" s="302"/>
      <c r="C38" s="20" t="s">
        <v>867</v>
      </c>
      <c r="D38" s="52" t="s">
        <v>914</v>
      </c>
      <c r="E38" s="20" t="s">
        <v>216</v>
      </c>
      <c r="F38" s="20"/>
      <c r="G38" s="20"/>
      <c r="H38" s="27"/>
      <c r="I38" s="18"/>
      <c r="J38" s="98"/>
    </row>
    <row r="39" spans="1:10" ht="41.25" customHeight="1" x14ac:dyDescent="0.25">
      <c r="A39" s="20">
        <v>31</v>
      </c>
      <c r="B39" s="302"/>
      <c r="C39" s="20" t="s">
        <v>868</v>
      </c>
      <c r="D39" s="52" t="s">
        <v>915</v>
      </c>
      <c r="E39" s="20" t="s">
        <v>216</v>
      </c>
      <c r="F39" s="20"/>
      <c r="G39" s="20"/>
      <c r="H39" s="27"/>
      <c r="I39" s="18"/>
      <c r="J39" s="12"/>
    </row>
    <row r="40" spans="1:10" ht="37.5" customHeight="1" x14ac:dyDescent="0.25">
      <c r="A40" s="20">
        <v>32</v>
      </c>
      <c r="B40" s="303"/>
      <c r="C40" s="20" t="s">
        <v>868</v>
      </c>
      <c r="D40" s="52" t="s">
        <v>916</v>
      </c>
      <c r="E40" s="20" t="s">
        <v>216</v>
      </c>
      <c r="F40" s="20"/>
      <c r="G40" s="20"/>
      <c r="H40" s="27"/>
      <c r="I40" s="18"/>
      <c r="J40" s="12"/>
    </row>
    <row r="41" spans="1:10" ht="47.25" x14ac:dyDescent="0.25">
      <c r="A41" s="20">
        <v>33</v>
      </c>
      <c r="B41" s="298" t="s">
        <v>856</v>
      </c>
      <c r="C41" s="20" t="s">
        <v>868</v>
      </c>
      <c r="D41" s="52" t="s">
        <v>917</v>
      </c>
      <c r="E41" s="20" t="s">
        <v>216</v>
      </c>
      <c r="F41" s="20"/>
      <c r="G41" s="20"/>
      <c r="H41" s="27"/>
      <c r="I41" s="18"/>
      <c r="J41" s="12"/>
    </row>
    <row r="42" spans="1:10" ht="47.25" customHeight="1" x14ac:dyDescent="0.25">
      <c r="A42" s="20">
        <v>34</v>
      </c>
      <c r="B42" s="299"/>
      <c r="C42" s="20" t="s">
        <v>868</v>
      </c>
      <c r="D42" s="52" t="s">
        <v>918</v>
      </c>
      <c r="E42" s="20" t="s">
        <v>216</v>
      </c>
      <c r="F42" s="20"/>
      <c r="G42" s="20"/>
      <c r="H42" s="27"/>
      <c r="I42" s="18"/>
      <c r="J42" s="12"/>
    </row>
    <row r="43" spans="1:10" ht="47.25" x14ac:dyDescent="0.25">
      <c r="A43" s="20">
        <v>35</v>
      </c>
      <c r="B43" s="299"/>
      <c r="C43" s="20" t="s">
        <v>868</v>
      </c>
      <c r="D43" s="52" t="s">
        <v>919</v>
      </c>
      <c r="E43" s="20" t="s">
        <v>216</v>
      </c>
      <c r="F43" s="20"/>
      <c r="G43" s="20"/>
      <c r="H43" s="27"/>
      <c r="I43" s="18"/>
      <c r="J43" s="12"/>
    </row>
    <row r="44" spans="1:10" ht="47.25" x14ac:dyDescent="0.25">
      <c r="A44" s="20">
        <v>36</v>
      </c>
      <c r="B44" s="299"/>
      <c r="C44" s="20" t="s">
        <v>868</v>
      </c>
      <c r="D44" s="52" t="s">
        <v>948</v>
      </c>
      <c r="E44" s="20" t="s">
        <v>216</v>
      </c>
      <c r="F44" s="20"/>
      <c r="G44" s="20"/>
      <c r="H44" s="27"/>
      <c r="I44" s="18"/>
      <c r="J44" s="12"/>
    </row>
    <row r="45" spans="1:10" ht="47.25" customHeight="1" x14ac:dyDescent="0.25">
      <c r="A45" s="20">
        <v>37</v>
      </c>
      <c r="B45" s="299"/>
      <c r="C45" s="20" t="s">
        <v>869</v>
      </c>
      <c r="D45" s="52" t="s">
        <v>920</v>
      </c>
      <c r="E45" s="20" t="s">
        <v>216</v>
      </c>
      <c r="F45" s="20"/>
      <c r="G45" s="20"/>
      <c r="H45" s="27"/>
      <c r="I45" s="18"/>
      <c r="J45" s="41"/>
    </row>
    <row r="46" spans="1:10" ht="47.25" customHeight="1" x14ac:dyDescent="0.25">
      <c r="A46" s="315">
        <v>38</v>
      </c>
      <c r="B46" s="299"/>
      <c r="C46" s="315" t="s">
        <v>869</v>
      </c>
      <c r="D46" s="52" t="s">
        <v>870</v>
      </c>
      <c r="E46" s="315" t="s">
        <v>216</v>
      </c>
      <c r="F46" s="20"/>
      <c r="G46" s="19"/>
      <c r="H46" s="19"/>
      <c r="I46" s="18"/>
      <c r="J46" s="99"/>
    </row>
    <row r="47" spans="1:10" ht="47.25" x14ac:dyDescent="0.25">
      <c r="A47" s="315"/>
      <c r="B47" s="299"/>
      <c r="C47" s="315"/>
      <c r="D47" s="52" t="s">
        <v>871</v>
      </c>
      <c r="E47" s="315"/>
      <c r="F47" s="20"/>
      <c r="G47" s="19"/>
      <c r="H47" s="19"/>
      <c r="I47" s="18"/>
      <c r="J47" s="12"/>
    </row>
    <row r="48" spans="1:10" ht="47.25" customHeight="1" x14ac:dyDescent="0.25">
      <c r="A48" s="315"/>
      <c r="B48" s="299"/>
      <c r="C48" s="315"/>
      <c r="D48" s="52" t="s">
        <v>921</v>
      </c>
      <c r="E48" s="315"/>
      <c r="F48" s="20"/>
      <c r="G48" s="19"/>
      <c r="H48" s="19"/>
      <c r="I48" s="18"/>
      <c r="J48" s="12"/>
    </row>
    <row r="49" spans="1:10" ht="78.75" x14ac:dyDescent="0.25">
      <c r="A49" s="20">
        <v>39</v>
      </c>
      <c r="B49" s="299"/>
      <c r="C49" s="20" t="s">
        <v>869</v>
      </c>
      <c r="D49" s="52" t="s">
        <v>922</v>
      </c>
      <c r="E49" s="20"/>
      <c r="F49" s="20"/>
      <c r="G49" s="20" t="s">
        <v>216</v>
      </c>
      <c r="H49" s="27" t="s">
        <v>872</v>
      </c>
      <c r="I49" s="18"/>
      <c r="J49" s="12"/>
    </row>
    <row r="50" spans="1:10" ht="47.25" x14ac:dyDescent="0.25">
      <c r="A50" s="20">
        <v>40</v>
      </c>
      <c r="B50" s="300"/>
      <c r="C50" s="20" t="s">
        <v>873</v>
      </c>
      <c r="D50" s="52" t="s">
        <v>923</v>
      </c>
      <c r="E50" s="20"/>
      <c r="F50" s="20"/>
      <c r="G50" s="20" t="s">
        <v>216</v>
      </c>
      <c r="H50" s="27" t="s">
        <v>872</v>
      </c>
      <c r="I50" s="18"/>
      <c r="J50" s="12"/>
    </row>
    <row r="51" spans="1:10" ht="47.25" x14ac:dyDescent="0.25">
      <c r="A51" s="20">
        <v>41</v>
      </c>
      <c r="B51" s="298" t="s">
        <v>856</v>
      </c>
      <c r="C51" s="20" t="s">
        <v>873</v>
      </c>
      <c r="D51" s="52" t="s">
        <v>924</v>
      </c>
      <c r="E51" s="20" t="s">
        <v>216</v>
      </c>
      <c r="F51" s="20"/>
      <c r="G51" s="20"/>
      <c r="H51" s="27"/>
      <c r="I51" s="18"/>
      <c r="J51" s="12"/>
    </row>
    <row r="52" spans="1:10" ht="47.25" x14ac:dyDescent="0.25">
      <c r="A52" s="20">
        <v>42</v>
      </c>
      <c r="B52" s="299"/>
      <c r="C52" s="20" t="s">
        <v>873</v>
      </c>
      <c r="D52" s="52" t="s">
        <v>925</v>
      </c>
      <c r="E52" s="20" t="s">
        <v>216</v>
      </c>
      <c r="F52" s="20"/>
      <c r="G52" s="20"/>
      <c r="H52" s="27"/>
      <c r="I52" s="18"/>
      <c r="J52" s="12"/>
    </row>
    <row r="53" spans="1:10" ht="47.25" customHeight="1" x14ac:dyDescent="0.25">
      <c r="A53" s="20">
        <v>43</v>
      </c>
      <c r="B53" s="299"/>
      <c r="C53" s="20" t="s">
        <v>873</v>
      </c>
      <c r="D53" s="52" t="s">
        <v>926</v>
      </c>
      <c r="E53" s="20" t="s">
        <v>216</v>
      </c>
      <c r="F53" s="20"/>
      <c r="G53" s="20"/>
      <c r="H53" s="27"/>
      <c r="I53" s="18"/>
      <c r="J53" s="96"/>
    </row>
    <row r="54" spans="1:10" ht="47.25" customHeight="1" x14ac:dyDescent="0.25">
      <c r="A54" s="20">
        <v>44</v>
      </c>
      <c r="B54" s="299"/>
      <c r="C54" s="20" t="s">
        <v>873</v>
      </c>
      <c r="D54" s="52" t="s">
        <v>927</v>
      </c>
      <c r="E54" s="20" t="s">
        <v>216</v>
      </c>
      <c r="F54" s="20"/>
      <c r="G54" s="20"/>
      <c r="H54" s="27"/>
      <c r="I54" s="18"/>
      <c r="J54" s="12"/>
    </row>
    <row r="55" spans="1:10" ht="47.25" customHeight="1" x14ac:dyDescent="0.25">
      <c r="A55" s="20">
        <v>45</v>
      </c>
      <c r="B55" s="299"/>
      <c r="C55" s="20" t="s">
        <v>873</v>
      </c>
      <c r="D55" s="52" t="s">
        <v>928</v>
      </c>
      <c r="E55" s="20" t="s">
        <v>216</v>
      </c>
      <c r="F55" s="20"/>
      <c r="G55" s="20"/>
      <c r="H55" s="27"/>
      <c r="I55" s="18"/>
      <c r="J55" s="12"/>
    </row>
    <row r="56" spans="1:10" ht="47.25" x14ac:dyDescent="0.25">
      <c r="A56" s="20">
        <v>46</v>
      </c>
      <c r="B56" s="299"/>
      <c r="C56" s="20" t="s">
        <v>873</v>
      </c>
      <c r="D56" s="52" t="s">
        <v>929</v>
      </c>
      <c r="E56" s="20" t="s">
        <v>216</v>
      </c>
      <c r="F56" s="20"/>
      <c r="G56" s="20"/>
      <c r="H56" s="27"/>
      <c r="I56" s="18"/>
      <c r="J56" s="12"/>
    </row>
    <row r="57" spans="1:10" ht="47.25" customHeight="1" x14ac:dyDescent="0.25">
      <c r="A57" s="20">
        <v>47</v>
      </c>
      <c r="B57" s="299"/>
      <c r="C57" s="20" t="s">
        <v>873</v>
      </c>
      <c r="D57" s="52" t="s">
        <v>930</v>
      </c>
      <c r="E57" s="20" t="s">
        <v>216</v>
      </c>
      <c r="F57" s="20"/>
      <c r="G57" s="20"/>
      <c r="H57" s="27"/>
      <c r="I57" s="18"/>
      <c r="J57" s="12"/>
    </row>
    <row r="58" spans="1:10" ht="47.25" customHeight="1" x14ac:dyDescent="0.25">
      <c r="A58" s="20">
        <v>48</v>
      </c>
      <c r="B58" s="299"/>
      <c r="C58" s="20" t="s">
        <v>873</v>
      </c>
      <c r="D58" s="52" t="s">
        <v>931</v>
      </c>
      <c r="E58" s="20" t="s">
        <v>216</v>
      </c>
      <c r="F58" s="20"/>
      <c r="G58" s="20"/>
      <c r="H58" s="27"/>
      <c r="I58" s="18"/>
      <c r="J58" s="12"/>
    </row>
    <row r="59" spans="1:10" ht="126" x14ac:dyDescent="0.25">
      <c r="A59" s="20">
        <v>49</v>
      </c>
      <c r="B59" s="300"/>
      <c r="C59" s="20" t="s">
        <v>873</v>
      </c>
      <c r="D59" s="52" t="s">
        <v>932</v>
      </c>
      <c r="E59" s="20" t="s">
        <v>216</v>
      </c>
      <c r="F59" s="20"/>
      <c r="G59" s="20"/>
      <c r="H59" s="27"/>
      <c r="I59" s="18"/>
      <c r="J59" s="12"/>
    </row>
    <row r="60" spans="1:10" ht="82.5" customHeight="1" x14ac:dyDescent="0.25">
      <c r="A60" s="20">
        <v>50</v>
      </c>
      <c r="B60" s="298" t="s">
        <v>874</v>
      </c>
      <c r="C60" s="20" t="s">
        <v>873</v>
      </c>
      <c r="D60" s="52" t="s">
        <v>933</v>
      </c>
      <c r="E60" s="20"/>
      <c r="F60" s="20"/>
      <c r="G60" s="20" t="s">
        <v>216</v>
      </c>
      <c r="H60" s="27" t="s">
        <v>872</v>
      </c>
      <c r="I60" s="18"/>
      <c r="J60" s="88"/>
    </row>
    <row r="61" spans="1:10" ht="92.25" customHeight="1" x14ac:dyDescent="0.25">
      <c r="A61" s="20">
        <v>51</v>
      </c>
      <c r="B61" s="299"/>
      <c r="C61" s="20" t="s">
        <v>873</v>
      </c>
      <c r="D61" s="52" t="s">
        <v>934</v>
      </c>
      <c r="E61" s="20" t="s">
        <v>216</v>
      </c>
      <c r="F61" s="20"/>
      <c r="G61" s="20"/>
      <c r="H61" s="27"/>
      <c r="I61" s="18"/>
      <c r="J61" s="135"/>
    </row>
    <row r="62" spans="1:10" ht="114" customHeight="1" x14ac:dyDescent="0.25">
      <c r="A62" s="20">
        <v>52</v>
      </c>
      <c r="B62" s="300"/>
      <c r="C62" s="20" t="s">
        <v>873</v>
      </c>
      <c r="D62" s="52" t="s">
        <v>935</v>
      </c>
      <c r="E62" s="20" t="s">
        <v>216</v>
      </c>
      <c r="F62" s="20"/>
      <c r="G62" s="20"/>
      <c r="H62" s="27"/>
      <c r="I62" s="18"/>
      <c r="J62" s="88"/>
    </row>
    <row r="63" spans="1:10" ht="48" customHeight="1" x14ac:dyDescent="0.25">
      <c r="A63" s="20">
        <v>53</v>
      </c>
      <c r="B63" s="20" t="s">
        <v>856</v>
      </c>
      <c r="C63" s="20" t="s">
        <v>875</v>
      </c>
      <c r="D63" s="52" t="s">
        <v>936</v>
      </c>
      <c r="E63" s="20" t="s">
        <v>216</v>
      </c>
      <c r="F63" s="20"/>
      <c r="G63" s="20"/>
      <c r="H63" s="27"/>
      <c r="I63" s="18"/>
      <c r="J63" s="88"/>
    </row>
    <row r="64" spans="1:10" ht="147" customHeight="1" x14ac:dyDescent="0.25">
      <c r="A64" s="20">
        <v>54</v>
      </c>
      <c r="B64" s="20" t="s">
        <v>854</v>
      </c>
      <c r="C64" s="20" t="s">
        <v>876</v>
      </c>
      <c r="D64" s="52" t="s">
        <v>937</v>
      </c>
      <c r="E64" s="20"/>
      <c r="F64" s="20"/>
      <c r="G64" s="20" t="s">
        <v>216</v>
      </c>
      <c r="H64" s="107" t="s">
        <v>872</v>
      </c>
      <c r="I64" s="18"/>
      <c r="J64" s="88"/>
    </row>
    <row r="65" spans="1:10" ht="212.25" customHeight="1" x14ac:dyDescent="0.25">
      <c r="A65" s="20">
        <v>55</v>
      </c>
      <c r="B65" s="298" t="s">
        <v>854</v>
      </c>
      <c r="C65" s="20" t="s">
        <v>876</v>
      </c>
      <c r="D65" s="52" t="s">
        <v>938</v>
      </c>
      <c r="E65" s="20" t="s">
        <v>216</v>
      </c>
      <c r="F65" s="20"/>
      <c r="G65" s="20"/>
      <c r="H65" s="27"/>
      <c r="I65" s="18"/>
      <c r="J65" s="88"/>
    </row>
    <row r="66" spans="1:10" ht="192.75" customHeight="1" x14ac:dyDescent="0.25">
      <c r="A66" s="20">
        <v>56</v>
      </c>
      <c r="B66" s="300"/>
      <c r="C66" s="20" t="s">
        <v>876</v>
      </c>
      <c r="D66" s="52" t="s">
        <v>949</v>
      </c>
      <c r="E66" s="20" t="s">
        <v>216</v>
      </c>
      <c r="F66" s="20"/>
      <c r="G66" s="20"/>
      <c r="H66" s="27"/>
      <c r="I66" s="18"/>
      <c r="J66" s="88"/>
    </row>
    <row r="67" spans="1:10" ht="228" customHeight="1" x14ac:dyDescent="0.25">
      <c r="A67" s="100">
        <v>57</v>
      </c>
      <c r="B67" s="100" t="s">
        <v>854</v>
      </c>
      <c r="C67" s="100" t="s">
        <v>876</v>
      </c>
      <c r="D67" s="137" t="s">
        <v>951</v>
      </c>
      <c r="E67" s="100"/>
      <c r="F67" s="100"/>
      <c r="G67" s="100" t="s">
        <v>216</v>
      </c>
      <c r="H67" s="97" t="s">
        <v>872</v>
      </c>
      <c r="I67" s="138"/>
      <c r="J67" s="88"/>
    </row>
    <row r="68" spans="1:10" ht="17.25" customHeight="1" x14ac:dyDescent="0.25">
      <c r="A68" s="20"/>
      <c r="B68" s="20"/>
      <c r="C68" s="20"/>
      <c r="D68" s="52"/>
      <c r="E68" s="1">
        <f>COUNTIF(E9:E67,"x")</f>
        <v>43</v>
      </c>
      <c r="F68" s="1">
        <f t="shared" ref="F68:G68" si="0">COUNTIF(F9:F67,"x")</f>
        <v>0</v>
      </c>
      <c r="G68" s="1">
        <f t="shared" si="0"/>
        <v>14</v>
      </c>
      <c r="H68" s="27"/>
      <c r="I68" s="18"/>
      <c r="J68" s="12"/>
    </row>
    <row r="69" spans="1:10" ht="15.75" x14ac:dyDescent="0.2">
      <c r="A69" s="139" t="s">
        <v>640</v>
      </c>
      <c r="B69" s="350" t="s">
        <v>877</v>
      </c>
      <c r="C69" s="351"/>
      <c r="D69" s="351"/>
      <c r="E69" s="351"/>
      <c r="F69" s="351"/>
      <c r="G69" s="351"/>
      <c r="H69" s="351"/>
      <c r="I69" s="351"/>
      <c r="J69" s="351"/>
    </row>
    <row r="70" spans="1:10" ht="78" customHeight="1" x14ac:dyDescent="0.25">
      <c r="A70" s="20">
        <v>1</v>
      </c>
      <c r="B70" s="20" t="s">
        <v>856</v>
      </c>
      <c r="C70" s="20" t="s">
        <v>857</v>
      </c>
      <c r="D70" s="52" t="s">
        <v>943</v>
      </c>
      <c r="E70" s="20" t="s">
        <v>216</v>
      </c>
      <c r="F70" s="20"/>
      <c r="G70" s="20"/>
      <c r="H70" s="27"/>
      <c r="I70" s="18"/>
      <c r="J70" s="88"/>
    </row>
    <row r="71" spans="1:10" ht="84.75" customHeight="1" x14ac:dyDescent="0.25">
      <c r="A71" s="20">
        <v>2</v>
      </c>
      <c r="B71" s="20" t="s">
        <v>856</v>
      </c>
      <c r="C71" s="20" t="s">
        <v>857</v>
      </c>
      <c r="D71" s="52" t="s">
        <v>886</v>
      </c>
      <c r="E71" s="20" t="s">
        <v>216</v>
      </c>
      <c r="F71" s="20"/>
      <c r="G71" s="20"/>
      <c r="H71" s="27"/>
      <c r="I71" s="18"/>
      <c r="J71" s="88"/>
    </row>
    <row r="72" spans="1:10" ht="157.5" x14ac:dyDescent="0.25">
      <c r="A72" s="20">
        <v>3</v>
      </c>
      <c r="B72" s="20" t="s">
        <v>856</v>
      </c>
      <c r="C72" s="20" t="s">
        <v>857</v>
      </c>
      <c r="D72" s="52" t="s">
        <v>939</v>
      </c>
      <c r="E72" s="20"/>
      <c r="F72" s="20"/>
      <c r="G72" s="20" t="s">
        <v>216</v>
      </c>
      <c r="H72" s="27" t="s">
        <v>858</v>
      </c>
      <c r="I72" s="18"/>
      <c r="J72" s="88"/>
    </row>
    <row r="73" spans="1:10" ht="192" customHeight="1" x14ac:dyDescent="0.25">
      <c r="A73" s="20">
        <v>4</v>
      </c>
      <c r="B73" s="20" t="s">
        <v>856</v>
      </c>
      <c r="C73" s="20" t="s">
        <v>857</v>
      </c>
      <c r="D73" s="52" t="s">
        <v>940</v>
      </c>
      <c r="E73" s="20"/>
      <c r="F73" s="20"/>
      <c r="G73" s="20" t="s">
        <v>216</v>
      </c>
      <c r="H73" s="27" t="s">
        <v>859</v>
      </c>
      <c r="I73" s="18"/>
      <c r="J73" s="88"/>
    </row>
    <row r="74" spans="1:10" ht="186.75" customHeight="1" x14ac:dyDescent="0.25">
      <c r="A74" s="20">
        <v>5</v>
      </c>
      <c r="B74" s="20" t="s">
        <v>856</v>
      </c>
      <c r="C74" s="20" t="s">
        <v>857</v>
      </c>
      <c r="D74" s="52" t="s">
        <v>950</v>
      </c>
      <c r="E74" s="20"/>
      <c r="F74" s="20"/>
      <c r="G74" s="20" t="s">
        <v>216</v>
      </c>
      <c r="H74" s="27" t="s">
        <v>859</v>
      </c>
      <c r="I74" s="18"/>
      <c r="J74" s="88"/>
    </row>
    <row r="75" spans="1:10" ht="189" customHeight="1" x14ac:dyDescent="0.25">
      <c r="A75" s="20">
        <v>6</v>
      </c>
      <c r="B75" s="20" t="s">
        <v>856</v>
      </c>
      <c r="C75" s="20" t="s">
        <v>857</v>
      </c>
      <c r="D75" s="52" t="s">
        <v>941</v>
      </c>
      <c r="E75" s="20"/>
      <c r="F75" s="20"/>
      <c r="G75" s="20" t="s">
        <v>216</v>
      </c>
      <c r="H75" s="27" t="s">
        <v>861</v>
      </c>
      <c r="I75" s="18"/>
      <c r="J75" s="88"/>
    </row>
    <row r="76" spans="1:10" ht="198" customHeight="1" x14ac:dyDescent="0.25">
      <c r="A76" s="20">
        <v>7</v>
      </c>
      <c r="B76" s="20" t="s">
        <v>856</v>
      </c>
      <c r="C76" s="20" t="s">
        <v>857</v>
      </c>
      <c r="D76" s="52" t="s">
        <v>942</v>
      </c>
      <c r="E76" s="20"/>
      <c r="F76" s="20"/>
      <c r="G76" s="20" t="s">
        <v>216</v>
      </c>
      <c r="H76" s="27" t="s">
        <v>878</v>
      </c>
      <c r="I76" s="18"/>
      <c r="J76" s="88"/>
    </row>
    <row r="77" spans="1:10" ht="189" x14ac:dyDescent="0.25">
      <c r="A77" s="20">
        <v>8</v>
      </c>
      <c r="B77" s="20" t="s">
        <v>856</v>
      </c>
      <c r="C77" s="20" t="s">
        <v>857</v>
      </c>
      <c r="D77" s="52" t="s">
        <v>879</v>
      </c>
      <c r="E77" s="20"/>
      <c r="F77" s="20"/>
      <c r="G77" s="20" t="s">
        <v>216</v>
      </c>
      <c r="H77" s="27" t="s">
        <v>880</v>
      </c>
      <c r="I77" s="18"/>
      <c r="J77" s="88"/>
    </row>
    <row r="78" spans="1:10" ht="47.25" x14ac:dyDescent="0.25">
      <c r="A78" s="20">
        <v>9</v>
      </c>
      <c r="B78" s="20" t="s">
        <v>874</v>
      </c>
      <c r="C78" s="20" t="s">
        <v>873</v>
      </c>
      <c r="D78" s="52" t="s">
        <v>892</v>
      </c>
      <c r="E78" s="20"/>
      <c r="F78" s="20"/>
      <c r="G78" s="20" t="s">
        <v>216</v>
      </c>
      <c r="H78" s="27" t="s">
        <v>881</v>
      </c>
      <c r="I78" s="18"/>
      <c r="J78" s="12"/>
    </row>
    <row r="79" spans="1:10" ht="94.5" x14ac:dyDescent="0.25">
      <c r="A79" s="20">
        <v>10</v>
      </c>
      <c r="B79" s="20" t="s">
        <v>856</v>
      </c>
      <c r="C79" s="20" t="s">
        <v>866</v>
      </c>
      <c r="D79" s="52" t="s">
        <v>891</v>
      </c>
      <c r="E79" s="20" t="s">
        <v>216</v>
      </c>
      <c r="F79" s="20"/>
      <c r="G79" s="20"/>
      <c r="H79" s="27"/>
      <c r="I79" s="18"/>
      <c r="J79" s="12"/>
    </row>
    <row r="80" spans="1:10" ht="94.5" x14ac:dyDescent="0.25">
      <c r="A80" s="20">
        <v>11</v>
      </c>
      <c r="B80" s="20" t="s">
        <v>856</v>
      </c>
      <c r="C80" s="20" t="s">
        <v>866</v>
      </c>
      <c r="D80" s="52" t="s">
        <v>893</v>
      </c>
      <c r="E80" s="20" t="s">
        <v>216</v>
      </c>
      <c r="F80" s="20"/>
      <c r="G80" s="20"/>
      <c r="H80" s="27"/>
      <c r="I80" s="18"/>
      <c r="J80" s="12"/>
    </row>
    <row r="81" spans="1:10" ht="47.25" x14ac:dyDescent="0.25">
      <c r="A81" s="20">
        <v>12</v>
      </c>
      <c r="B81" s="20" t="s">
        <v>856</v>
      </c>
      <c r="C81" s="20" t="s">
        <v>882</v>
      </c>
      <c r="D81" s="52" t="s">
        <v>894</v>
      </c>
      <c r="E81" s="20"/>
      <c r="F81" s="20"/>
      <c r="G81" s="20" t="s">
        <v>216</v>
      </c>
      <c r="H81" s="27" t="s">
        <v>881</v>
      </c>
      <c r="I81" s="18"/>
      <c r="J81" s="12"/>
    </row>
    <row r="82" spans="1:10" ht="47.25" x14ac:dyDescent="0.25">
      <c r="A82" s="20">
        <v>13</v>
      </c>
      <c r="B82" s="20" t="s">
        <v>856</v>
      </c>
      <c r="C82" s="20" t="s">
        <v>867</v>
      </c>
      <c r="D82" s="52" t="s">
        <v>895</v>
      </c>
      <c r="E82" s="20" t="s">
        <v>216</v>
      </c>
      <c r="F82" s="20"/>
      <c r="G82" s="136"/>
      <c r="H82" s="27"/>
      <c r="I82" s="18"/>
      <c r="J82" s="12"/>
    </row>
    <row r="83" spans="1:10" x14ac:dyDescent="0.2">
      <c r="A83" s="5"/>
      <c r="B83" s="5"/>
      <c r="C83" s="5"/>
      <c r="D83" s="5"/>
      <c r="E83" s="5">
        <f>COUNTIF(E70:E82,"x")</f>
        <v>5</v>
      </c>
      <c r="F83" s="5">
        <f t="shared" ref="F83:G83" si="1">COUNTIF(F70:F82,"x")</f>
        <v>0</v>
      </c>
      <c r="G83" s="5">
        <f t="shared" si="1"/>
        <v>8</v>
      </c>
      <c r="H83" s="84"/>
      <c r="I83" s="5"/>
      <c r="J83" s="5"/>
    </row>
  </sheetData>
  <mergeCells count="21">
    <mergeCell ref="B9:B10"/>
    <mergeCell ref="B11:B12"/>
    <mergeCell ref="B13:B14"/>
    <mergeCell ref="B15:B16"/>
    <mergeCell ref="B17:B20"/>
    <mergeCell ref="B21:B28"/>
    <mergeCell ref="B29:B34"/>
    <mergeCell ref="B35:B40"/>
    <mergeCell ref="B41:B50"/>
    <mergeCell ref="B51:B59"/>
    <mergeCell ref="B60:B62"/>
    <mergeCell ref="B65:B66"/>
    <mergeCell ref="B69:J69"/>
    <mergeCell ref="A46:A48"/>
    <mergeCell ref="C46:C48"/>
    <mergeCell ref="E46:E48"/>
    <mergeCell ref="A2:J2"/>
    <mergeCell ref="A3:J3"/>
    <mergeCell ref="A4:J4"/>
    <mergeCell ref="A7:J7"/>
    <mergeCell ref="B8:I8"/>
  </mergeCells>
  <pageMargins left="0.7720588235294118" right="0.2"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view="pageLayout" zoomScale="85" zoomScaleNormal="100" zoomScalePageLayoutView="85" workbookViewId="0">
      <selection activeCell="D5" sqref="D5"/>
    </sheetView>
  </sheetViews>
  <sheetFormatPr defaultRowHeight="15.75" x14ac:dyDescent="0.25"/>
  <cols>
    <col min="1" max="1" width="7" style="6" customWidth="1"/>
    <col min="2" max="2" width="20" style="92" customWidth="1"/>
    <col min="3" max="3" width="22.140625" style="88" customWidth="1"/>
    <col min="4" max="4" width="35.28515625" style="88" customWidth="1"/>
    <col min="5" max="5" width="13" style="6" customWidth="1"/>
    <col min="6" max="6" width="17.85546875" style="6" customWidth="1"/>
    <col min="7" max="7" width="12.7109375" style="88" customWidth="1"/>
    <col min="8" max="8" width="15" style="88" customWidth="1"/>
    <col min="9" max="9" width="16.7109375" style="88" customWidth="1"/>
    <col min="10" max="10" width="14.140625" style="88" customWidth="1"/>
    <col min="11" max="16384" width="9.140625" style="88"/>
  </cols>
  <sheetData>
    <row r="2" spans="1:10" x14ac:dyDescent="0.25">
      <c r="A2" s="355" t="s">
        <v>34</v>
      </c>
      <c r="B2" s="355"/>
      <c r="C2" s="355"/>
      <c r="D2" s="355"/>
      <c r="E2" s="355"/>
      <c r="F2" s="355"/>
      <c r="G2" s="355"/>
      <c r="H2" s="355"/>
      <c r="I2" s="355"/>
      <c r="J2" s="355"/>
    </row>
    <row r="3" spans="1:10" ht="63.75" customHeight="1" x14ac:dyDescent="0.25">
      <c r="A3" s="317" t="s">
        <v>2059</v>
      </c>
      <c r="B3" s="317"/>
      <c r="C3" s="317"/>
      <c r="D3" s="317"/>
      <c r="E3" s="317"/>
      <c r="F3" s="317"/>
      <c r="G3" s="317"/>
      <c r="H3" s="317"/>
      <c r="I3" s="317"/>
      <c r="J3" s="317"/>
    </row>
    <row r="4" spans="1:10" ht="15.75" customHeight="1" x14ac:dyDescent="0.25">
      <c r="A4" s="343" t="s">
        <v>3</v>
      </c>
      <c r="B4" s="343"/>
      <c r="C4" s="343"/>
      <c r="D4" s="343"/>
      <c r="E4" s="343"/>
      <c r="F4" s="343"/>
      <c r="G4" s="343"/>
      <c r="H4" s="343"/>
      <c r="I4" s="343"/>
      <c r="J4" s="343"/>
    </row>
    <row r="5" spans="1:10" ht="163.5" customHeight="1" x14ac:dyDescent="0.25">
      <c r="A5" s="1" t="s">
        <v>0</v>
      </c>
      <c r="B5" s="1" t="s">
        <v>39</v>
      </c>
      <c r="C5" s="1" t="s">
        <v>2</v>
      </c>
      <c r="D5" s="1" t="s">
        <v>1</v>
      </c>
      <c r="E5" s="1" t="s">
        <v>35</v>
      </c>
      <c r="F5" s="1" t="s">
        <v>41</v>
      </c>
      <c r="G5" s="1" t="s">
        <v>36</v>
      </c>
      <c r="H5" s="1" t="s">
        <v>37</v>
      </c>
      <c r="I5" s="3" t="s">
        <v>587</v>
      </c>
      <c r="J5" s="1" t="s">
        <v>40</v>
      </c>
    </row>
    <row r="6" spans="1:10" x14ac:dyDescent="0.25">
      <c r="A6" s="20"/>
      <c r="B6" s="1">
        <v>1</v>
      </c>
      <c r="C6" s="1">
        <v>2</v>
      </c>
      <c r="D6" s="1">
        <v>3</v>
      </c>
      <c r="E6" s="1">
        <v>4</v>
      </c>
      <c r="F6" s="1">
        <v>5</v>
      </c>
      <c r="G6" s="1">
        <v>6</v>
      </c>
      <c r="H6" s="3">
        <v>7</v>
      </c>
      <c r="I6" s="1">
        <v>8</v>
      </c>
      <c r="J6" s="1">
        <v>9</v>
      </c>
    </row>
    <row r="7" spans="1:10" x14ac:dyDescent="0.25">
      <c r="A7" s="293" t="s">
        <v>586</v>
      </c>
      <c r="B7" s="293"/>
      <c r="C7" s="293"/>
      <c r="D7" s="293"/>
      <c r="E7" s="293"/>
      <c r="F7" s="293"/>
      <c r="G7" s="293"/>
      <c r="H7" s="293"/>
      <c r="I7" s="293"/>
      <c r="J7" s="293"/>
    </row>
    <row r="8" spans="1:10" x14ac:dyDescent="0.25">
      <c r="A8" s="293" t="s">
        <v>187</v>
      </c>
      <c r="B8" s="293"/>
      <c r="C8" s="293"/>
      <c r="D8" s="293"/>
      <c r="E8" s="293"/>
      <c r="F8" s="293"/>
      <c r="G8" s="293"/>
      <c r="H8" s="293"/>
      <c r="I8" s="293"/>
      <c r="J8" s="293"/>
    </row>
    <row r="9" spans="1:10" ht="51" customHeight="1" x14ac:dyDescent="0.25">
      <c r="A9" s="38">
        <v>1</v>
      </c>
      <c r="B9" s="298" t="s">
        <v>567</v>
      </c>
      <c r="C9" s="86" t="s">
        <v>568</v>
      </c>
      <c r="D9" s="27" t="s">
        <v>569</v>
      </c>
      <c r="E9" s="38" t="s">
        <v>46</v>
      </c>
      <c r="F9" s="38" t="s">
        <v>46</v>
      </c>
      <c r="G9" s="12"/>
      <c r="H9" s="12"/>
      <c r="I9" s="12"/>
      <c r="J9" s="12"/>
    </row>
    <row r="10" spans="1:10" ht="47.25" customHeight="1" x14ac:dyDescent="0.25">
      <c r="A10" s="38">
        <v>2</v>
      </c>
      <c r="B10" s="299"/>
      <c r="C10" s="86" t="s">
        <v>570</v>
      </c>
      <c r="D10" s="87" t="s">
        <v>571</v>
      </c>
      <c r="E10" s="38" t="s">
        <v>46</v>
      </c>
      <c r="F10" s="38" t="s">
        <v>46</v>
      </c>
      <c r="G10" s="12"/>
      <c r="H10" s="71"/>
      <c r="I10" s="12"/>
      <c r="J10" s="12"/>
    </row>
    <row r="11" spans="1:10" ht="73.5" customHeight="1" x14ac:dyDescent="0.25">
      <c r="A11" s="38">
        <v>3</v>
      </c>
      <c r="B11" s="299"/>
      <c r="C11" s="86" t="s">
        <v>572</v>
      </c>
      <c r="D11" s="87" t="s">
        <v>573</v>
      </c>
      <c r="E11" s="38" t="s">
        <v>46</v>
      </c>
      <c r="F11" s="38" t="s">
        <v>46</v>
      </c>
      <c r="G11" s="12"/>
      <c r="H11" s="12"/>
      <c r="I11" s="12"/>
      <c r="J11" s="12"/>
    </row>
    <row r="12" spans="1:10" ht="51.75" customHeight="1" x14ac:dyDescent="0.25">
      <c r="A12" s="38">
        <v>4</v>
      </c>
      <c r="B12" s="299"/>
      <c r="C12" s="86" t="s">
        <v>572</v>
      </c>
      <c r="D12" s="87" t="s">
        <v>574</v>
      </c>
      <c r="E12" s="38" t="s">
        <v>46</v>
      </c>
      <c r="F12" s="38" t="s">
        <v>46</v>
      </c>
      <c r="G12" s="12"/>
      <c r="H12" s="12"/>
      <c r="I12" s="12"/>
      <c r="J12" s="12"/>
    </row>
    <row r="13" spans="1:10" ht="45" customHeight="1" x14ac:dyDescent="0.25">
      <c r="A13" s="38">
        <v>5</v>
      </c>
      <c r="B13" s="299"/>
      <c r="C13" s="86" t="s">
        <v>572</v>
      </c>
      <c r="D13" s="87" t="s">
        <v>575</v>
      </c>
      <c r="E13" s="38" t="s">
        <v>46</v>
      </c>
      <c r="F13" s="38" t="s">
        <v>46</v>
      </c>
      <c r="G13" s="12"/>
      <c r="H13" s="12"/>
      <c r="I13" s="12"/>
      <c r="J13" s="12"/>
    </row>
    <row r="14" spans="1:10" ht="43.5" customHeight="1" x14ac:dyDescent="0.25">
      <c r="A14" s="38">
        <v>6</v>
      </c>
      <c r="B14" s="300"/>
      <c r="C14" s="86" t="s">
        <v>572</v>
      </c>
      <c r="D14" s="87" t="s">
        <v>576</v>
      </c>
      <c r="E14" s="38" t="s">
        <v>46</v>
      </c>
      <c r="F14" s="38" t="s">
        <v>46</v>
      </c>
      <c r="G14" s="12"/>
      <c r="H14" s="12"/>
      <c r="I14" s="12"/>
      <c r="J14" s="12"/>
    </row>
    <row r="15" spans="1:10" ht="110.25" x14ac:dyDescent="0.25">
      <c r="A15" s="38">
        <v>7</v>
      </c>
      <c r="B15" s="352" t="s">
        <v>567</v>
      </c>
      <c r="C15" s="86" t="s">
        <v>572</v>
      </c>
      <c r="D15" s="87" t="s">
        <v>577</v>
      </c>
      <c r="E15" s="38" t="s">
        <v>46</v>
      </c>
      <c r="F15" s="38" t="s">
        <v>46</v>
      </c>
      <c r="G15" s="12"/>
      <c r="H15" s="12"/>
      <c r="I15" s="12"/>
      <c r="J15" s="12"/>
    </row>
    <row r="16" spans="1:10" ht="110.25" x14ac:dyDescent="0.25">
      <c r="A16" s="38">
        <v>8</v>
      </c>
      <c r="B16" s="353"/>
      <c r="C16" s="86" t="s">
        <v>572</v>
      </c>
      <c r="D16" s="87" t="s">
        <v>578</v>
      </c>
      <c r="E16" s="38" t="s">
        <v>46</v>
      </c>
      <c r="F16" s="38" t="s">
        <v>46</v>
      </c>
      <c r="G16" s="12"/>
      <c r="H16" s="12"/>
      <c r="I16" s="12"/>
      <c r="J16" s="12"/>
    </row>
    <row r="17" spans="1:10" ht="78.75" x14ac:dyDescent="0.25">
      <c r="A17" s="38">
        <v>9</v>
      </c>
      <c r="B17" s="353"/>
      <c r="C17" s="86" t="s">
        <v>572</v>
      </c>
      <c r="D17" s="87" t="s">
        <v>579</v>
      </c>
      <c r="E17" s="38" t="s">
        <v>46</v>
      </c>
      <c r="F17" s="38" t="s">
        <v>46</v>
      </c>
      <c r="G17" s="12"/>
      <c r="H17" s="12"/>
      <c r="I17" s="12"/>
      <c r="J17" s="12"/>
    </row>
    <row r="18" spans="1:10" ht="110.25" x14ac:dyDescent="0.25">
      <c r="A18" s="38">
        <v>10</v>
      </c>
      <c r="B18" s="354"/>
      <c r="C18" s="86" t="s">
        <v>572</v>
      </c>
      <c r="D18" s="87" t="s">
        <v>580</v>
      </c>
      <c r="E18" s="38" t="s">
        <v>46</v>
      </c>
      <c r="F18" s="38" t="s">
        <v>46</v>
      </c>
      <c r="G18" s="12"/>
      <c r="H18" s="12"/>
      <c r="I18" s="12"/>
      <c r="J18" s="12"/>
    </row>
    <row r="19" spans="1:10" x14ac:dyDescent="0.25">
      <c r="A19" s="38"/>
      <c r="B19" s="86"/>
      <c r="C19" s="86"/>
      <c r="D19" s="93"/>
      <c r="E19" s="45">
        <f>COUNTIF(E9:E18,"X")</f>
        <v>10</v>
      </c>
      <c r="F19" s="45">
        <f>COUNTIF(F9:F18,"X")</f>
        <v>10</v>
      </c>
      <c r="G19" s="12"/>
      <c r="H19" s="12"/>
      <c r="I19" s="12"/>
      <c r="J19" s="12"/>
    </row>
    <row r="20" spans="1:10" x14ac:dyDescent="0.25">
      <c r="A20" s="293" t="s">
        <v>188</v>
      </c>
      <c r="B20" s="293"/>
      <c r="C20" s="293"/>
      <c r="D20" s="293"/>
      <c r="E20" s="293"/>
      <c r="F20" s="293"/>
      <c r="G20" s="293"/>
      <c r="H20" s="293"/>
      <c r="I20" s="293"/>
      <c r="J20" s="293"/>
    </row>
    <row r="21" spans="1:10" ht="63" x14ac:dyDescent="0.25">
      <c r="A21" s="38">
        <v>1</v>
      </c>
      <c r="B21" s="86" t="s">
        <v>567</v>
      </c>
      <c r="C21" s="20" t="s">
        <v>572</v>
      </c>
      <c r="D21" s="27" t="s">
        <v>581</v>
      </c>
      <c r="E21" s="38" t="s">
        <v>46</v>
      </c>
      <c r="F21" s="38" t="s">
        <v>46</v>
      </c>
      <c r="G21" s="12"/>
      <c r="H21" s="12"/>
      <c r="I21" s="12"/>
      <c r="J21" s="12"/>
    </row>
    <row r="22" spans="1:10" ht="47.25" x14ac:dyDescent="0.25">
      <c r="A22" s="38">
        <v>2</v>
      </c>
      <c r="B22" s="352" t="s">
        <v>567</v>
      </c>
      <c r="C22" s="20" t="s">
        <v>572</v>
      </c>
      <c r="D22" s="27" t="s">
        <v>582</v>
      </c>
      <c r="E22" s="38" t="s">
        <v>46</v>
      </c>
      <c r="F22" s="38" t="s">
        <v>46</v>
      </c>
      <c r="G22" s="12"/>
      <c r="H22" s="12"/>
      <c r="I22" s="12"/>
      <c r="J22" s="12"/>
    </row>
    <row r="23" spans="1:10" ht="47.25" x14ac:dyDescent="0.25">
      <c r="A23" s="38">
        <v>3</v>
      </c>
      <c r="B23" s="353"/>
      <c r="C23" s="20" t="s">
        <v>572</v>
      </c>
      <c r="D23" s="27" t="s">
        <v>583</v>
      </c>
      <c r="E23" s="38" t="s">
        <v>46</v>
      </c>
      <c r="F23" s="38" t="s">
        <v>46</v>
      </c>
      <c r="G23" s="12"/>
      <c r="H23" s="12"/>
      <c r="I23" s="12"/>
      <c r="J23" s="12"/>
    </row>
    <row r="24" spans="1:10" ht="133.5" customHeight="1" x14ac:dyDescent="0.25">
      <c r="A24" s="38">
        <v>4</v>
      </c>
      <c r="B24" s="353"/>
      <c r="C24" s="20" t="s">
        <v>572</v>
      </c>
      <c r="D24" s="27" t="s">
        <v>584</v>
      </c>
      <c r="E24" s="38" t="s">
        <v>46</v>
      </c>
      <c r="F24" s="38" t="s">
        <v>46</v>
      </c>
      <c r="G24" s="12"/>
      <c r="H24" s="12"/>
      <c r="I24" s="12"/>
      <c r="J24" s="12"/>
    </row>
    <row r="25" spans="1:10" ht="162" customHeight="1" x14ac:dyDescent="0.25">
      <c r="A25" s="38">
        <v>5</v>
      </c>
      <c r="B25" s="354"/>
      <c r="C25" s="20" t="s">
        <v>572</v>
      </c>
      <c r="D25" s="27" t="s">
        <v>585</v>
      </c>
      <c r="E25" s="38" t="s">
        <v>46</v>
      </c>
      <c r="F25" s="38" t="s">
        <v>46</v>
      </c>
      <c r="G25" s="12"/>
      <c r="H25" s="12"/>
      <c r="I25" s="12"/>
      <c r="J25" s="12"/>
    </row>
    <row r="26" spans="1:10" x14ac:dyDescent="0.25">
      <c r="A26" s="90"/>
      <c r="B26" s="91"/>
      <c r="C26" s="89"/>
      <c r="D26" s="89"/>
      <c r="E26" s="94">
        <f>COUNTIF(E21:E25,"X")</f>
        <v>5</v>
      </c>
      <c r="F26" s="94">
        <f>COUNTIF(F21:F25,"X")</f>
        <v>5</v>
      </c>
      <c r="G26" s="89"/>
      <c r="H26" s="89"/>
      <c r="I26" s="89"/>
      <c r="J26" s="89"/>
    </row>
  </sheetData>
  <mergeCells count="9">
    <mergeCell ref="A20:J20"/>
    <mergeCell ref="B9:B14"/>
    <mergeCell ref="B15:B18"/>
    <mergeCell ref="B22:B25"/>
    <mergeCell ref="A2:J2"/>
    <mergeCell ref="A3:J3"/>
    <mergeCell ref="A4:J4"/>
    <mergeCell ref="A7:J7"/>
    <mergeCell ref="A8:J8"/>
  </mergeCells>
  <pageMargins left="0.7720588235294118" right="0.2" top="0.75" bottom="0.75" header="0.3" footer="0.3"/>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9"/>
  <sheetViews>
    <sheetView view="pageLayout" zoomScale="85" zoomScaleNormal="100" zoomScalePageLayoutView="85" workbookViewId="0">
      <selection activeCell="G11" sqref="G11"/>
    </sheetView>
  </sheetViews>
  <sheetFormatPr defaultRowHeight="15.75" x14ac:dyDescent="0.2"/>
  <cols>
    <col min="1" max="1" width="7" style="4" customWidth="1"/>
    <col min="2" max="2" width="20" style="21" customWidth="1"/>
    <col min="3" max="3" width="16.28515625" style="21" customWidth="1"/>
    <col min="4" max="4" width="36.5703125" style="4" customWidth="1"/>
    <col min="5" max="5" width="14.85546875" style="4" customWidth="1"/>
    <col min="6" max="6" width="16.28515625" style="92" customWidth="1"/>
    <col min="7" max="7" width="14.140625" style="4" customWidth="1"/>
    <col min="8" max="8" width="20.140625" style="4" customWidth="1"/>
    <col min="9" max="9" width="18.5703125" style="4" customWidth="1"/>
    <col min="10" max="10" width="15" style="4" customWidth="1"/>
    <col min="11" max="16384" width="9.140625" style="4"/>
  </cols>
  <sheetData>
    <row r="2" spans="1:10" ht="18.75" x14ac:dyDescent="0.3">
      <c r="A2" s="360" t="s">
        <v>34</v>
      </c>
      <c r="B2" s="360"/>
      <c r="C2" s="360"/>
      <c r="D2" s="360"/>
      <c r="E2" s="360"/>
      <c r="F2" s="360"/>
      <c r="G2" s="360"/>
      <c r="H2" s="360"/>
      <c r="I2" s="360"/>
      <c r="J2" s="360"/>
    </row>
    <row r="3" spans="1:10" ht="62.25" customHeight="1" x14ac:dyDescent="0.2">
      <c r="A3" s="361" t="s">
        <v>2060</v>
      </c>
      <c r="B3" s="361"/>
      <c r="C3" s="361"/>
      <c r="D3" s="361"/>
      <c r="E3" s="361"/>
      <c r="F3" s="361"/>
      <c r="G3" s="361"/>
      <c r="H3" s="361"/>
      <c r="I3" s="361"/>
      <c r="J3" s="361"/>
    </row>
    <row r="4" spans="1:10" ht="16.5" customHeight="1" x14ac:dyDescent="0.3">
      <c r="A4" s="175"/>
      <c r="B4" s="176"/>
      <c r="C4" s="176"/>
      <c r="D4" s="175"/>
      <c r="E4" s="175"/>
      <c r="F4" s="233"/>
      <c r="G4" s="175"/>
      <c r="H4" s="175"/>
      <c r="I4" s="175"/>
      <c r="J4" s="175"/>
    </row>
    <row r="5" spans="1:10" ht="15.75" customHeight="1" x14ac:dyDescent="0.25">
      <c r="A5" s="362" t="s">
        <v>690</v>
      </c>
      <c r="B5" s="362"/>
      <c r="C5" s="362"/>
      <c r="D5" s="362"/>
      <c r="E5" s="362"/>
      <c r="F5" s="362"/>
      <c r="G5" s="362"/>
      <c r="H5" s="362"/>
      <c r="I5" s="362"/>
      <c r="J5" s="362"/>
    </row>
    <row r="6" spans="1:10" ht="163.5" customHeight="1" x14ac:dyDescent="0.2">
      <c r="A6" s="62" t="s">
        <v>0</v>
      </c>
      <c r="B6" s="62" t="s">
        <v>39</v>
      </c>
      <c r="C6" s="62" t="s">
        <v>2</v>
      </c>
      <c r="D6" s="62" t="s">
        <v>1</v>
      </c>
      <c r="E6" s="62" t="s">
        <v>35</v>
      </c>
      <c r="F6" s="62" t="s">
        <v>41</v>
      </c>
      <c r="G6" s="62" t="s">
        <v>36</v>
      </c>
      <c r="H6" s="62" t="s">
        <v>37</v>
      </c>
      <c r="I6" s="101" t="s">
        <v>691</v>
      </c>
      <c r="J6" s="62" t="s">
        <v>40</v>
      </c>
    </row>
    <row r="7" spans="1:10" x14ac:dyDescent="0.2">
      <c r="A7" s="62"/>
      <c r="B7" s="62">
        <v>1</v>
      </c>
      <c r="C7" s="62">
        <v>2</v>
      </c>
      <c r="D7" s="62">
        <v>3</v>
      </c>
      <c r="E7" s="62">
        <v>4</v>
      </c>
      <c r="F7" s="62">
        <v>5</v>
      </c>
      <c r="G7" s="62">
        <v>6</v>
      </c>
      <c r="H7" s="101">
        <v>7</v>
      </c>
      <c r="I7" s="62">
        <v>8</v>
      </c>
      <c r="J7" s="62">
        <v>9</v>
      </c>
    </row>
    <row r="8" spans="1:10" x14ac:dyDescent="0.25">
      <c r="A8" s="363" t="s">
        <v>2039</v>
      </c>
      <c r="B8" s="364"/>
      <c r="C8" s="364"/>
      <c r="D8" s="364"/>
      <c r="E8" s="364"/>
      <c r="F8" s="364"/>
      <c r="G8" s="364"/>
      <c r="H8" s="364"/>
      <c r="I8" s="364"/>
      <c r="J8" s="365"/>
    </row>
    <row r="9" spans="1:10" x14ac:dyDescent="0.25">
      <c r="A9" s="363" t="s">
        <v>187</v>
      </c>
      <c r="B9" s="364"/>
      <c r="C9" s="364"/>
      <c r="D9" s="364"/>
      <c r="E9" s="364"/>
      <c r="F9" s="364"/>
      <c r="G9" s="364"/>
      <c r="H9" s="364"/>
      <c r="I9" s="364"/>
      <c r="J9" s="365"/>
    </row>
    <row r="10" spans="1:10" ht="81.75" customHeight="1" x14ac:dyDescent="0.25">
      <c r="A10" s="58">
        <v>1</v>
      </c>
      <c r="B10" s="301" t="s">
        <v>1371</v>
      </c>
      <c r="C10" s="170" t="s">
        <v>1372</v>
      </c>
      <c r="D10" s="60" t="s">
        <v>1396</v>
      </c>
      <c r="E10" s="178"/>
      <c r="F10" s="58"/>
      <c r="G10" s="58" t="s">
        <v>46</v>
      </c>
      <c r="H10" s="301" t="s">
        <v>1374</v>
      </c>
      <c r="I10" s="179"/>
      <c r="J10" s="179"/>
    </row>
    <row r="11" spans="1:10" ht="110.25" customHeight="1" x14ac:dyDescent="0.25">
      <c r="A11" s="58">
        <v>2</v>
      </c>
      <c r="B11" s="302"/>
      <c r="C11" s="170" t="s">
        <v>1372</v>
      </c>
      <c r="D11" s="60" t="s">
        <v>1397</v>
      </c>
      <c r="E11" s="178"/>
      <c r="F11" s="58"/>
      <c r="G11" s="58" t="s">
        <v>46</v>
      </c>
      <c r="H11" s="302"/>
      <c r="I11" s="179"/>
      <c r="J11" s="179"/>
    </row>
    <row r="12" spans="1:10" ht="47.25" customHeight="1" x14ac:dyDescent="0.25">
      <c r="A12" s="58">
        <v>3</v>
      </c>
      <c r="B12" s="302"/>
      <c r="C12" s="170" t="s">
        <v>1375</v>
      </c>
      <c r="D12" s="60" t="s">
        <v>1398</v>
      </c>
      <c r="E12" s="178"/>
      <c r="F12" s="58"/>
      <c r="G12" s="58" t="s">
        <v>46</v>
      </c>
      <c r="H12" s="303"/>
      <c r="I12" s="179"/>
      <c r="J12" s="179"/>
    </row>
    <row r="13" spans="1:10" ht="54.75" customHeight="1" x14ac:dyDescent="0.25">
      <c r="A13" s="58">
        <v>4</v>
      </c>
      <c r="B13" s="303"/>
      <c r="C13" s="170" t="s">
        <v>1375</v>
      </c>
      <c r="D13" s="60" t="s">
        <v>1399</v>
      </c>
      <c r="E13" s="58" t="s">
        <v>46</v>
      </c>
      <c r="F13" s="58" t="s">
        <v>46</v>
      </c>
      <c r="G13" s="178"/>
      <c r="H13" s="178"/>
      <c r="I13" s="179"/>
      <c r="J13" s="179"/>
    </row>
    <row r="14" spans="1:10" ht="76.5" customHeight="1" x14ac:dyDescent="0.25">
      <c r="A14" s="58">
        <v>5</v>
      </c>
      <c r="B14" s="301" t="s">
        <v>1371</v>
      </c>
      <c r="C14" s="170" t="s">
        <v>1375</v>
      </c>
      <c r="D14" s="60" t="s">
        <v>1400</v>
      </c>
      <c r="E14" s="178"/>
      <c r="F14" s="58"/>
      <c r="G14" s="58" t="s">
        <v>46</v>
      </c>
      <c r="H14" s="170" t="s">
        <v>1374</v>
      </c>
      <c r="I14" s="179"/>
      <c r="J14" s="179"/>
    </row>
    <row r="15" spans="1:10" ht="60" customHeight="1" x14ac:dyDescent="0.25">
      <c r="A15" s="58">
        <v>6</v>
      </c>
      <c r="B15" s="303"/>
      <c r="C15" s="170" t="s">
        <v>1375</v>
      </c>
      <c r="D15" s="60" t="s">
        <v>1401</v>
      </c>
      <c r="E15" s="58" t="s">
        <v>46</v>
      </c>
      <c r="F15" s="58" t="s">
        <v>46</v>
      </c>
      <c r="G15" s="178"/>
      <c r="H15" s="178"/>
      <c r="I15" s="179"/>
      <c r="J15" s="179"/>
    </row>
    <row r="16" spans="1:10" ht="119.25" customHeight="1" x14ac:dyDescent="0.25">
      <c r="A16" s="58">
        <v>7</v>
      </c>
      <c r="B16" s="301" t="s">
        <v>1376</v>
      </c>
      <c r="C16" s="170" t="s">
        <v>1375</v>
      </c>
      <c r="D16" s="60" t="s">
        <v>1402</v>
      </c>
      <c r="E16" s="58" t="s">
        <v>46</v>
      </c>
      <c r="F16" s="58" t="s">
        <v>46</v>
      </c>
      <c r="G16" s="178"/>
      <c r="H16" s="178"/>
      <c r="I16" s="179"/>
      <c r="J16" s="179"/>
    </row>
    <row r="17" spans="1:10" ht="88.5" customHeight="1" x14ac:dyDescent="0.25">
      <c r="A17" s="58">
        <v>8</v>
      </c>
      <c r="B17" s="302"/>
      <c r="C17" s="170" t="s">
        <v>1375</v>
      </c>
      <c r="D17" s="60" t="s">
        <v>1403</v>
      </c>
      <c r="E17" s="58" t="s">
        <v>46</v>
      </c>
      <c r="F17" s="58" t="s">
        <v>46</v>
      </c>
      <c r="G17" s="178"/>
      <c r="H17" s="178"/>
      <c r="I17" s="179"/>
      <c r="J17" s="179"/>
    </row>
    <row r="18" spans="1:10" ht="71.25" customHeight="1" x14ac:dyDescent="0.25">
      <c r="A18" s="58">
        <v>9</v>
      </c>
      <c r="B18" s="302"/>
      <c r="C18" s="170" t="s">
        <v>1375</v>
      </c>
      <c r="D18" s="60" t="s">
        <v>1404</v>
      </c>
      <c r="E18" s="178"/>
      <c r="F18" s="58"/>
      <c r="G18" s="58" t="s">
        <v>46</v>
      </c>
      <c r="H18" s="301" t="s">
        <v>1374</v>
      </c>
      <c r="I18" s="179"/>
      <c r="J18" s="179"/>
    </row>
    <row r="19" spans="1:10" ht="87" customHeight="1" x14ac:dyDescent="0.25">
      <c r="A19" s="58">
        <v>10</v>
      </c>
      <c r="B19" s="303"/>
      <c r="C19" s="170" t="s">
        <v>1375</v>
      </c>
      <c r="D19" s="60" t="s">
        <v>1405</v>
      </c>
      <c r="E19" s="178"/>
      <c r="F19" s="58"/>
      <c r="G19" s="58" t="s">
        <v>46</v>
      </c>
      <c r="H19" s="303"/>
      <c r="I19" s="179"/>
      <c r="J19" s="179"/>
    </row>
    <row r="20" spans="1:10" ht="66" customHeight="1" x14ac:dyDescent="0.25">
      <c r="A20" s="58">
        <v>11</v>
      </c>
      <c r="B20" s="301" t="s">
        <v>1376</v>
      </c>
      <c r="C20" s="170" t="s">
        <v>1375</v>
      </c>
      <c r="D20" s="60" t="s">
        <v>1406</v>
      </c>
      <c r="E20" s="58" t="s">
        <v>46</v>
      </c>
      <c r="F20" s="58" t="s">
        <v>46</v>
      </c>
      <c r="G20" s="178"/>
      <c r="H20" s="178"/>
      <c r="I20" s="179"/>
      <c r="J20" s="179"/>
    </row>
    <row r="21" spans="1:10" ht="80.25" customHeight="1" x14ac:dyDescent="0.25">
      <c r="A21" s="58">
        <v>12</v>
      </c>
      <c r="B21" s="302"/>
      <c r="C21" s="170" t="s">
        <v>1375</v>
      </c>
      <c r="D21" s="60" t="s">
        <v>1407</v>
      </c>
      <c r="E21" s="178"/>
      <c r="F21" s="58"/>
      <c r="G21" s="58" t="s">
        <v>46</v>
      </c>
      <c r="H21" s="301" t="s">
        <v>1374</v>
      </c>
      <c r="I21" s="179"/>
      <c r="J21" s="179"/>
    </row>
    <row r="22" spans="1:10" ht="78" customHeight="1" x14ac:dyDescent="0.25">
      <c r="A22" s="58">
        <v>13</v>
      </c>
      <c r="B22" s="302"/>
      <c r="C22" s="170" t="s">
        <v>1375</v>
      </c>
      <c r="D22" s="60" t="s">
        <v>1408</v>
      </c>
      <c r="E22" s="178"/>
      <c r="F22" s="58"/>
      <c r="G22" s="58" t="s">
        <v>46</v>
      </c>
      <c r="H22" s="303"/>
      <c r="I22" s="179"/>
      <c r="J22" s="179"/>
    </row>
    <row r="23" spans="1:10" ht="91.5" customHeight="1" x14ac:dyDescent="0.25">
      <c r="A23" s="58">
        <v>14</v>
      </c>
      <c r="B23" s="302"/>
      <c r="C23" s="170" t="s">
        <v>1375</v>
      </c>
      <c r="D23" s="60" t="s">
        <v>1409</v>
      </c>
      <c r="E23" s="58" t="s">
        <v>46</v>
      </c>
      <c r="F23" s="58" t="s">
        <v>46</v>
      </c>
      <c r="G23" s="178"/>
      <c r="H23" s="178"/>
      <c r="I23" s="179"/>
      <c r="J23" s="179"/>
    </row>
    <row r="24" spans="1:10" ht="68.25" customHeight="1" x14ac:dyDescent="0.25">
      <c r="A24" s="58">
        <v>15</v>
      </c>
      <c r="B24" s="302"/>
      <c r="C24" s="170" t="s">
        <v>1377</v>
      </c>
      <c r="D24" s="60" t="s">
        <v>1410</v>
      </c>
      <c r="E24" s="178"/>
      <c r="F24" s="58"/>
      <c r="G24" s="58" t="s">
        <v>46</v>
      </c>
      <c r="H24" s="301" t="s">
        <v>1374</v>
      </c>
      <c r="I24" s="179"/>
      <c r="J24" s="179"/>
    </row>
    <row r="25" spans="1:10" ht="75" customHeight="1" x14ac:dyDescent="0.25">
      <c r="A25" s="58">
        <v>16</v>
      </c>
      <c r="B25" s="302"/>
      <c r="C25" s="170" t="s">
        <v>1377</v>
      </c>
      <c r="D25" s="60" t="s">
        <v>1411</v>
      </c>
      <c r="E25" s="178"/>
      <c r="F25" s="58"/>
      <c r="G25" s="58" t="s">
        <v>46</v>
      </c>
      <c r="H25" s="302"/>
      <c r="I25" s="179"/>
      <c r="J25" s="179"/>
    </row>
    <row r="26" spans="1:10" ht="47.25" customHeight="1" x14ac:dyDescent="0.25">
      <c r="A26" s="58">
        <v>17</v>
      </c>
      <c r="B26" s="303"/>
      <c r="C26" s="170" t="s">
        <v>1377</v>
      </c>
      <c r="D26" s="60" t="s">
        <v>1412</v>
      </c>
      <c r="E26" s="178"/>
      <c r="F26" s="58"/>
      <c r="G26" s="58" t="s">
        <v>46</v>
      </c>
      <c r="H26" s="303"/>
      <c r="I26" s="179"/>
      <c r="J26" s="179"/>
    </row>
    <row r="27" spans="1:10" ht="83.25" customHeight="1" x14ac:dyDescent="0.25">
      <c r="A27" s="58">
        <v>18</v>
      </c>
      <c r="B27" s="170" t="s">
        <v>1376</v>
      </c>
      <c r="C27" s="170" t="s">
        <v>1377</v>
      </c>
      <c r="D27" s="60" t="s">
        <v>1413</v>
      </c>
      <c r="E27" s="178"/>
      <c r="F27" s="58"/>
      <c r="G27" s="58" t="s">
        <v>46</v>
      </c>
      <c r="H27" s="301" t="s">
        <v>1374</v>
      </c>
      <c r="I27" s="179"/>
      <c r="J27" s="179"/>
    </row>
    <row r="28" spans="1:10" ht="114" customHeight="1" x14ac:dyDescent="0.25">
      <c r="A28" s="58">
        <v>19</v>
      </c>
      <c r="B28" s="170" t="s">
        <v>1378</v>
      </c>
      <c r="C28" s="170" t="s">
        <v>1377</v>
      </c>
      <c r="D28" s="163" t="s">
        <v>1414</v>
      </c>
      <c r="E28" s="178"/>
      <c r="F28" s="58"/>
      <c r="G28" s="58" t="s">
        <v>46</v>
      </c>
      <c r="H28" s="302"/>
      <c r="I28" s="179"/>
      <c r="J28" s="179"/>
    </row>
    <row r="29" spans="1:10" ht="80.25" customHeight="1" x14ac:dyDescent="0.25">
      <c r="A29" s="58">
        <v>20</v>
      </c>
      <c r="B29" s="301" t="s">
        <v>1376</v>
      </c>
      <c r="C29" s="170" t="s">
        <v>1377</v>
      </c>
      <c r="D29" s="60" t="s">
        <v>1415</v>
      </c>
      <c r="E29" s="178"/>
      <c r="F29" s="58"/>
      <c r="G29" s="58" t="s">
        <v>46</v>
      </c>
      <c r="H29" s="303"/>
      <c r="I29" s="179"/>
      <c r="J29" s="179"/>
    </row>
    <row r="30" spans="1:10" ht="73.5" customHeight="1" x14ac:dyDescent="0.25">
      <c r="A30" s="58">
        <v>21</v>
      </c>
      <c r="B30" s="302"/>
      <c r="C30" s="170" t="s">
        <v>1377</v>
      </c>
      <c r="D30" s="60" t="s">
        <v>1416</v>
      </c>
      <c r="E30" s="58" t="s">
        <v>46</v>
      </c>
      <c r="F30" s="58" t="s">
        <v>46</v>
      </c>
      <c r="G30" s="178"/>
      <c r="H30" s="178"/>
      <c r="I30" s="179"/>
      <c r="J30" s="179"/>
    </row>
    <row r="31" spans="1:10" ht="110.25" customHeight="1" x14ac:dyDescent="0.25">
      <c r="A31" s="58">
        <v>22</v>
      </c>
      <c r="B31" s="303"/>
      <c r="C31" s="170" t="s">
        <v>1377</v>
      </c>
      <c r="D31" s="60" t="s">
        <v>1417</v>
      </c>
      <c r="E31" s="178"/>
      <c r="F31" s="58"/>
      <c r="G31" s="58" t="s">
        <v>46</v>
      </c>
      <c r="H31" s="170" t="s">
        <v>1374</v>
      </c>
      <c r="I31" s="179"/>
      <c r="J31" s="179"/>
    </row>
    <row r="32" spans="1:10" ht="103.5" customHeight="1" x14ac:dyDescent="0.25">
      <c r="A32" s="58">
        <v>23</v>
      </c>
      <c r="B32" s="301" t="s">
        <v>1376</v>
      </c>
      <c r="C32" s="170" t="s">
        <v>1377</v>
      </c>
      <c r="D32" s="60" t="s">
        <v>1418</v>
      </c>
      <c r="E32" s="178"/>
      <c r="F32" s="58"/>
      <c r="G32" s="58" t="s">
        <v>46</v>
      </c>
      <c r="H32" s="301" t="s">
        <v>1374</v>
      </c>
      <c r="I32" s="179"/>
      <c r="J32" s="179"/>
    </row>
    <row r="33" spans="1:10" ht="51.75" customHeight="1" x14ac:dyDescent="0.25">
      <c r="A33" s="58">
        <v>24</v>
      </c>
      <c r="B33" s="302"/>
      <c r="C33" s="170" t="s">
        <v>1377</v>
      </c>
      <c r="D33" s="60" t="s">
        <v>1419</v>
      </c>
      <c r="E33" s="178"/>
      <c r="F33" s="58"/>
      <c r="G33" s="58" t="s">
        <v>46</v>
      </c>
      <c r="H33" s="302"/>
      <c r="I33" s="179"/>
      <c r="J33" s="179"/>
    </row>
    <row r="34" spans="1:10" ht="57" customHeight="1" x14ac:dyDescent="0.25">
      <c r="A34" s="58">
        <v>25</v>
      </c>
      <c r="B34" s="303"/>
      <c r="C34" s="170" t="s">
        <v>1377</v>
      </c>
      <c r="D34" s="60" t="s">
        <v>1420</v>
      </c>
      <c r="E34" s="178"/>
      <c r="F34" s="58"/>
      <c r="G34" s="58" t="s">
        <v>46</v>
      </c>
      <c r="H34" s="302"/>
      <c r="I34" s="179"/>
      <c r="J34" s="179"/>
    </row>
    <row r="35" spans="1:10" ht="60.75" customHeight="1" x14ac:dyDescent="0.25">
      <c r="A35" s="58">
        <v>26</v>
      </c>
      <c r="B35" s="301" t="s">
        <v>1378</v>
      </c>
      <c r="C35" s="170" t="s">
        <v>1377</v>
      </c>
      <c r="D35" s="163" t="s">
        <v>1421</v>
      </c>
      <c r="E35" s="178"/>
      <c r="F35" s="58"/>
      <c r="G35" s="58" t="s">
        <v>46</v>
      </c>
      <c r="H35" s="302"/>
      <c r="I35" s="179"/>
      <c r="J35" s="179"/>
    </row>
    <row r="36" spans="1:10" ht="59.25" customHeight="1" x14ac:dyDescent="0.25">
      <c r="A36" s="58">
        <v>27</v>
      </c>
      <c r="B36" s="302"/>
      <c r="C36" s="170" t="s">
        <v>1377</v>
      </c>
      <c r="D36" s="163" t="s">
        <v>1422</v>
      </c>
      <c r="E36" s="178"/>
      <c r="F36" s="58"/>
      <c r="G36" s="58" t="s">
        <v>46</v>
      </c>
      <c r="H36" s="303"/>
      <c r="I36" s="179"/>
      <c r="J36" s="179"/>
    </row>
    <row r="37" spans="1:10" ht="51.75" customHeight="1" x14ac:dyDescent="0.25">
      <c r="A37" s="58">
        <v>28</v>
      </c>
      <c r="B37" s="302"/>
      <c r="C37" s="170" t="s">
        <v>1377</v>
      </c>
      <c r="D37" s="163" t="s">
        <v>1423</v>
      </c>
      <c r="E37" s="58" t="s">
        <v>46</v>
      </c>
      <c r="F37" s="58" t="s">
        <v>46</v>
      </c>
      <c r="G37" s="178"/>
      <c r="H37" s="178"/>
      <c r="I37" s="179"/>
      <c r="J37" s="179"/>
    </row>
    <row r="38" spans="1:10" ht="78" customHeight="1" x14ac:dyDescent="0.25">
      <c r="A38" s="58">
        <v>29</v>
      </c>
      <c r="B38" s="303"/>
      <c r="C38" s="170" t="s">
        <v>1377</v>
      </c>
      <c r="D38" s="163" t="s">
        <v>1424</v>
      </c>
      <c r="E38" s="178"/>
      <c r="F38" s="58"/>
      <c r="G38" s="58" t="s">
        <v>46</v>
      </c>
      <c r="H38" s="170" t="s">
        <v>1374</v>
      </c>
      <c r="I38" s="179"/>
      <c r="J38" s="179"/>
    </row>
    <row r="39" spans="1:10" ht="69" customHeight="1" x14ac:dyDescent="0.25">
      <c r="A39" s="58">
        <v>30</v>
      </c>
      <c r="B39" s="177" t="s">
        <v>1376</v>
      </c>
      <c r="C39" s="170" t="s">
        <v>1379</v>
      </c>
      <c r="D39" s="60" t="s">
        <v>1425</v>
      </c>
      <c r="E39" s="178"/>
      <c r="F39" s="58"/>
      <c r="G39" s="58" t="s">
        <v>46</v>
      </c>
      <c r="H39" s="301" t="s">
        <v>1374</v>
      </c>
      <c r="I39" s="179"/>
      <c r="J39" s="179"/>
    </row>
    <row r="40" spans="1:10" ht="60.75" customHeight="1" x14ac:dyDescent="0.25">
      <c r="A40" s="58">
        <v>31</v>
      </c>
      <c r="B40" s="170" t="s">
        <v>1380</v>
      </c>
      <c r="C40" s="170" t="s">
        <v>1379</v>
      </c>
      <c r="D40" s="60" t="s">
        <v>1426</v>
      </c>
      <c r="E40" s="178"/>
      <c r="F40" s="58"/>
      <c r="G40" s="58" t="s">
        <v>46</v>
      </c>
      <c r="H40" s="302"/>
      <c r="I40" s="179"/>
      <c r="J40" s="179"/>
    </row>
    <row r="41" spans="1:10" ht="102.75" customHeight="1" x14ac:dyDescent="0.25">
      <c r="A41" s="58">
        <v>32</v>
      </c>
      <c r="B41" s="301" t="s">
        <v>1371</v>
      </c>
      <c r="C41" s="170" t="s">
        <v>1379</v>
      </c>
      <c r="D41" s="60" t="s">
        <v>1427</v>
      </c>
      <c r="E41" s="178"/>
      <c r="F41" s="58"/>
      <c r="G41" s="58" t="s">
        <v>46</v>
      </c>
      <c r="H41" s="302"/>
      <c r="I41" s="179"/>
      <c r="J41" s="179"/>
    </row>
    <row r="42" spans="1:10" ht="70.5" customHeight="1" x14ac:dyDescent="0.25">
      <c r="A42" s="58">
        <v>33</v>
      </c>
      <c r="B42" s="302"/>
      <c r="C42" s="170" t="s">
        <v>1379</v>
      </c>
      <c r="D42" s="60" t="s">
        <v>1428</v>
      </c>
      <c r="E42" s="178"/>
      <c r="F42" s="58"/>
      <c r="G42" s="58" t="s">
        <v>46</v>
      </c>
      <c r="H42" s="302"/>
      <c r="I42" s="179"/>
      <c r="J42" s="179"/>
    </row>
    <row r="43" spans="1:10" ht="65.25" customHeight="1" x14ac:dyDescent="0.25">
      <c r="A43" s="58">
        <v>34</v>
      </c>
      <c r="B43" s="302"/>
      <c r="C43" s="170" t="s">
        <v>1379</v>
      </c>
      <c r="D43" s="60" t="s">
        <v>1429</v>
      </c>
      <c r="E43" s="178"/>
      <c r="F43" s="58"/>
      <c r="G43" s="58" t="s">
        <v>46</v>
      </c>
      <c r="H43" s="302"/>
      <c r="I43" s="179"/>
      <c r="J43" s="179"/>
    </row>
    <row r="44" spans="1:10" ht="69" customHeight="1" x14ac:dyDescent="0.25">
      <c r="A44" s="58">
        <v>35</v>
      </c>
      <c r="B44" s="303"/>
      <c r="C44" s="170" t="s">
        <v>1379</v>
      </c>
      <c r="D44" s="60" t="s">
        <v>1430</v>
      </c>
      <c r="E44" s="178"/>
      <c r="F44" s="58"/>
      <c r="G44" s="58" t="s">
        <v>46</v>
      </c>
      <c r="H44" s="303"/>
      <c r="I44" s="179"/>
      <c r="J44" s="179"/>
    </row>
    <row r="45" spans="1:10" ht="76.5" customHeight="1" x14ac:dyDescent="0.25">
      <c r="A45" s="58">
        <v>36</v>
      </c>
      <c r="B45" s="177" t="s">
        <v>1376</v>
      </c>
      <c r="C45" s="170" t="s">
        <v>1379</v>
      </c>
      <c r="D45" s="60" t="s">
        <v>1431</v>
      </c>
      <c r="E45" s="178"/>
      <c r="F45" s="58"/>
      <c r="G45" s="58" t="s">
        <v>46</v>
      </c>
      <c r="H45" s="301" t="s">
        <v>1374</v>
      </c>
      <c r="I45" s="179"/>
      <c r="J45" s="179"/>
    </row>
    <row r="46" spans="1:10" ht="66.75" customHeight="1" x14ac:dyDescent="0.25">
      <c r="A46" s="58">
        <v>37</v>
      </c>
      <c r="B46" s="170" t="s">
        <v>1371</v>
      </c>
      <c r="C46" s="170" t="s">
        <v>1379</v>
      </c>
      <c r="D46" s="60" t="s">
        <v>1432</v>
      </c>
      <c r="E46" s="178"/>
      <c r="F46" s="58"/>
      <c r="G46" s="58" t="s">
        <v>46</v>
      </c>
      <c r="H46" s="302"/>
      <c r="I46" s="179"/>
      <c r="J46" s="179"/>
    </row>
    <row r="47" spans="1:10" ht="88.5" customHeight="1" x14ac:dyDescent="0.25">
      <c r="A47" s="58">
        <v>38</v>
      </c>
      <c r="B47" s="357" t="s">
        <v>1376</v>
      </c>
      <c r="C47" s="170" t="s">
        <v>1379</v>
      </c>
      <c r="D47" s="60" t="s">
        <v>1433</v>
      </c>
      <c r="E47" s="178"/>
      <c r="F47" s="58"/>
      <c r="G47" s="58" t="s">
        <v>46</v>
      </c>
      <c r="H47" s="302"/>
      <c r="I47" s="179"/>
      <c r="J47" s="179"/>
    </row>
    <row r="48" spans="1:10" ht="76.5" customHeight="1" x14ac:dyDescent="0.25">
      <c r="A48" s="58">
        <v>39</v>
      </c>
      <c r="B48" s="359"/>
      <c r="C48" s="170" t="s">
        <v>1379</v>
      </c>
      <c r="D48" s="60" t="s">
        <v>1434</v>
      </c>
      <c r="E48" s="178"/>
      <c r="F48" s="58"/>
      <c r="G48" s="58" t="s">
        <v>46</v>
      </c>
      <c r="H48" s="302"/>
      <c r="I48" s="179"/>
      <c r="J48" s="179"/>
    </row>
    <row r="49" spans="1:10" ht="78" customHeight="1" x14ac:dyDescent="0.25">
      <c r="A49" s="58">
        <v>40</v>
      </c>
      <c r="B49" s="359"/>
      <c r="C49" s="170" t="s">
        <v>1379</v>
      </c>
      <c r="D49" s="60" t="s">
        <v>1435</v>
      </c>
      <c r="E49" s="178"/>
      <c r="F49" s="58"/>
      <c r="G49" s="58" t="s">
        <v>46</v>
      </c>
      <c r="H49" s="302"/>
      <c r="I49" s="179"/>
      <c r="J49" s="179"/>
    </row>
    <row r="50" spans="1:10" ht="76.5" customHeight="1" x14ac:dyDescent="0.25">
      <c r="A50" s="58">
        <v>41</v>
      </c>
      <c r="B50" s="358"/>
      <c r="C50" s="170" t="s">
        <v>1379</v>
      </c>
      <c r="D50" s="60" t="s">
        <v>1436</v>
      </c>
      <c r="E50" s="178"/>
      <c r="F50" s="58"/>
      <c r="G50" s="58" t="s">
        <v>46</v>
      </c>
      <c r="H50" s="303"/>
      <c r="I50" s="179"/>
      <c r="J50" s="179"/>
    </row>
    <row r="51" spans="1:10" ht="79.5" customHeight="1" x14ac:dyDescent="0.25">
      <c r="A51" s="58">
        <v>42</v>
      </c>
      <c r="B51" s="170" t="s">
        <v>1371</v>
      </c>
      <c r="C51" s="170" t="s">
        <v>1379</v>
      </c>
      <c r="D51" s="60" t="s">
        <v>1437</v>
      </c>
      <c r="E51" s="178"/>
      <c r="F51" s="58"/>
      <c r="G51" s="58" t="s">
        <v>46</v>
      </c>
      <c r="H51" s="301" t="s">
        <v>1374</v>
      </c>
      <c r="I51" s="179"/>
      <c r="J51" s="179"/>
    </row>
    <row r="52" spans="1:10" ht="54" customHeight="1" x14ac:dyDescent="0.25">
      <c r="A52" s="58">
        <v>43</v>
      </c>
      <c r="B52" s="357" t="s">
        <v>1376</v>
      </c>
      <c r="C52" s="170" t="s">
        <v>1379</v>
      </c>
      <c r="D52" s="60" t="s">
        <v>1438</v>
      </c>
      <c r="E52" s="178"/>
      <c r="F52" s="58"/>
      <c r="G52" s="58" t="s">
        <v>46</v>
      </c>
      <c r="H52" s="302"/>
      <c r="I52" s="179"/>
      <c r="J52" s="179"/>
    </row>
    <row r="53" spans="1:10" ht="51" customHeight="1" x14ac:dyDescent="0.25">
      <c r="A53" s="58">
        <v>44</v>
      </c>
      <c r="B53" s="358"/>
      <c r="C53" s="170" t="s">
        <v>1379</v>
      </c>
      <c r="D53" s="60" t="s">
        <v>1439</v>
      </c>
      <c r="E53" s="178"/>
      <c r="F53" s="58"/>
      <c r="G53" s="58" t="s">
        <v>46</v>
      </c>
      <c r="H53" s="302"/>
      <c r="I53" s="179"/>
      <c r="J53" s="179"/>
    </row>
    <row r="54" spans="1:10" ht="56.25" customHeight="1" x14ac:dyDescent="0.25">
      <c r="A54" s="58">
        <v>45</v>
      </c>
      <c r="B54" s="301" t="s">
        <v>1371</v>
      </c>
      <c r="C54" s="170" t="s">
        <v>1379</v>
      </c>
      <c r="D54" s="60" t="s">
        <v>1440</v>
      </c>
      <c r="E54" s="178"/>
      <c r="F54" s="58"/>
      <c r="G54" s="58" t="s">
        <v>46</v>
      </c>
      <c r="H54" s="302"/>
      <c r="I54" s="179"/>
      <c r="J54" s="179"/>
    </row>
    <row r="55" spans="1:10" ht="73.5" customHeight="1" x14ac:dyDescent="0.25">
      <c r="A55" s="58">
        <v>46</v>
      </c>
      <c r="B55" s="303"/>
      <c r="C55" s="170" t="s">
        <v>1379</v>
      </c>
      <c r="D55" s="60" t="s">
        <v>1441</v>
      </c>
      <c r="E55" s="178"/>
      <c r="F55" s="58"/>
      <c r="G55" s="58" t="s">
        <v>46</v>
      </c>
      <c r="H55" s="303"/>
      <c r="I55" s="179"/>
      <c r="J55" s="179"/>
    </row>
    <row r="56" spans="1:10" ht="88.5" customHeight="1" x14ac:dyDescent="0.25">
      <c r="A56" s="58">
        <v>47</v>
      </c>
      <c r="B56" s="357" t="s">
        <v>1381</v>
      </c>
      <c r="C56" s="170" t="s">
        <v>1382</v>
      </c>
      <c r="D56" s="60" t="s">
        <v>1442</v>
      </c>
      <c r="E56" s="58" t="s">
        <v>46</v>
      </c>
      <c r="F56" s="58" t="s">
        <v>46</v>
      </c>
      <c r="G56" s="178"/>
      <c r="H56" s="178"/>
      <c r="I56" s="179"/>
      <c r="J56" s="179"/>
    </row>
    <row r="57" spans="1:10" ht="87" customHeight="1" x14ac:dyDescent="0.25">
      <c r="A57" s="58">
        <v>48</v>
      </c>
      <c r="B57" s="358"/>
      <c r="C57" s="170" t="s">
        <v>1382</v>
      </c>
      <c r="D57" s="60" t="s">
        <v>1443</v>
      </c>
      <c r="E57" s="58" t="s">
        <v>46</v>
      </c>
      <c r="F57" s="58" t="s">
        <v>46</v>
      </c>
      <c r="G57" s="178"/>
      <c r="H57" s="178"/>
      <c r="I57" s="179"/>
      <c r="J57" s="179"/>
    </row>
    <row r="58" spans="1:10" ht="120.75" customHeight="1" x14ac:dyDescent="0.25">
      <c r="A58" s="58">
        <v>49</v>
      </c>
      <c r="B58" s="357" t="s">
        <v>1381</v>
      </c>
      <c r="C58" s="170" t="s">
        <v>1382</v>
      </c>
      <c r="D58" s="60" t="s">
        <v>1444</v>
      </c>
      <c r="E58" s="58" t="s">
        <v>46</v>
      </c>
      <c r="F58" s="58" t="s">
        <v>46</v>
      </c>
      <c r="G58" s="178"/>
      <c r="H58" s="178"/>
      <c r="I58" s="179"/>
      <c r="J58" s="179"/>
    </row>
    <row r="59" spans="1:10" ht="174.75" customHeight="1" x14ac:dyDescent="0.25">
      <c r="A59" s="58">
        <v>50</v>
      </c>
      <c r="B59" s="359"/>
      <c r="C59" s="170" t="s">
        <v>1382</v>
      </c>
      <c r="D59" s="60" t="s">
        <v>1445</v>
      </c>
      <c r="E59" s="58" t="s">
        <v>46</v>
      </c>
      <c r="F59" s="58" t="s">
        <v>46</v>
      </c>
      <c r="G59" s="178"/>
      <c r="H59" s="178"/>
      <c r="I59" s="179"/>
      <c r="J59" s="179"/>
    </row>
    <row r="60" spans="1:10" ht="56.25" customHeight="1" x14ac:dyDescent="0.25">
      <c r="A60" s="58">
        <v>51</v>
      </c>
      <c r="B60" s="359"/>
      <c r="C60" s="170" t="s">
        <v>1382</v>
      </c>
      <c r="D60" s="60" t="s">
        <v>1446</v>
      </c>
      <c r="E60" s="58" t="s">
        <v>46</v>
      </c>
      <c r="F60" s="58" t="s">
        <v>46</v>
      </c>
      <c r="G60" s="178"/>
      <c r="H60" s="178"/>
      <c r="I60" s="179"/>
      <c r="J60" s="179"/>
    </row>
    <row r="61" spans="1:10" ht="85.5" customHeight="1" x14ac:dyDescent="0.25">
      <c r="A61" s="58">
        <v>52</v>
      </c>
      <c r="B61" s="358"/>
      <c r="C61" s="170" t="s">
        <v>1382</v>
      </c>
      <c r="D61" s="60" t="s">
        <v>1447</v>
      </c>
      <c r="E61" s="58" t="s">
        <v>46</v>
      </c>
      <c r="F61" s="58" t="s">
        <v>46</v>
      </c>
      <c r="G61" s="178"/>
      <c r="H61" s="178"/>
      <c r="I61" s="179"/>
      <c r="J61" s="179"/>
    </row>
    <row r="62" spans="1:10" ht="106.5" customHeight="1" x14ac:dyDescent="0.25">
      <c r="A62" s="58">
        <v>53</v>
      </c>
      <c r="B62" s="357" t="s">
        <v>1381</v>
      </c>
      <c r="C62" s="170" t="s">
        <v>1382</v>
      </c>
      <c r="D62" s="60" t="s">
        <v>1449</v>
      </c>
      <c r="E62" s="58" t="s">
        <v>46</v>
      </c>
      <c r="F62" s="58" t="s">
        <v>46</v>
      </c>
      <c r="G62" s="178"/>
      <c r="H62" s="178"/>
      <c r="I62" s="179"/>
      <c r="J62" s="179"/>
    </row>
    <row r="63" spans="1:10" ht="72" customHeight="1" x14ac:dyDescent="0.25">
      <c r="A63" s="58">
        <v>54</v>
      </c>
      <c r="B63" s="359"/>
      <c r="C63" s="170" t="s">
        <v>1382</v>
      </c>
      <c r="D63" s="60" t="s">
        <v>1448</v>
      </c>
      <c r="E63" s="58" t="s">
        <v>46</v>
      </c>
      <c r="F63" s="58" t="s">
        <v>46</v>
      </c>
      <c r="G63" s="178"/>
      <c r="H63" s="178"/>
      <c r="I63" s="179"/>
      <c r="J63" s="179"/>
    </row>
    <row r="64" spans="1:10" ht="73.5" customHeight="1" x14ac:dyDescent="0.25">
      <c r="A64" s="58">
        <v>55</v>
      </c>
      <c r="B64" s="359"/>
      <c r="C64" s="170" t="s">
        <v>1382</v>
      </c>
      <c r="D64" s="60" t="s">
        <v>1450</v>
      </c>
      <c r="E64" s="58" t="s">
        <v>46</v>
      </c>
      <c r="F64" s="58" t="s">
        <v>46</v>
      </c>
      <c r="G64" s="178"/>
      <c r="H64" s="178"/>
      <c r="I64" s="179"/>
      <c r="J64" s="179"/>
    </row>
    <row r="65" spans="1:10" ht="188.25" customHeight="1" x14ac:dyDescent="0.25">
      <c r="A65" s="58">
        <v>56</v>
      </c>
      <c r="B65" s="358"/>
      <c r="C65" s="170" t="s">
        <v>1382</v>
      </c>
      <c r="D65" s="60" t="s">
        <v>1451</v>
      </c>
      <c r="E65" s="58" t="s">
        <v>46</v>
      </c>
      <c r="F65" s="58" t="s">
        <v>46</v>
      </c>
      <c r="G65" s="178"/>
      <c r="H65" s="178"/>
      <c r="I65" s="179"/>
      <c r="J65" s="179"/>
    </row>
    <row r="66" spans="1:10" ht="90" customHeight="1" x14ac:dyDescent="0.25">
      <c r="A66" s="58">
        <v>57</v>
      </c>
      <c r="B66" s="357" t="s">
        <v>1381</v>
      </c>
      <c r="C66" s="170" t="s">
        <v>1382</v>
      </c>
      <c r="D66" s="60" t="s">
        <v>1452</v>
      </c>
      <c r="E66" s="58" t="s">
        <v>46</v>
      </c>
      <c r="F66" s="58" t="s">
        <v>46</v>
      </c>
      <c r="G66" s="178"/>
      <c r="H66" s="178"/>
      <c r="I66" s="179"/>
      <c r="J66" s="179"/>
    </row>
    <row r="67" spans="1:10" ht="116.25" customHeight="1" x14ac:dyDescent="0.25">
      <c r="A67" s="58">
        <v>58</v>
      </c>
      <c r="B67" s="358"/>
      <c r="C67" s="170" t="s">
        <v>1382</v>
      </c>
      <c r="D67" s="60" t="s">
        <v>1453</v>
      </c>
      <c r="E67" s="58" t="s">
        <v>46</v>
      </c>
      <c r="F67" s="58" t="s">
        <v>46</v>
      </c>
      <c r="G67" s="178"/>
      <c r="H67" s="178"/>
      <c r="I67" s="179"/>
      <c r="J67" s="179"/>
    </row>
    <row r="68" spans="1:10" ht="74.25" customHeight="1" x14ac:dyDescent="0.25">
      <c r="A68" s="58">
        <v>59</v>
      </c>
      <c r="B68" s="357" t="s">
        <v>1376</v>
      </c>
      <c r="C68" s="170" t="s">
        <v>1382</v>
      </c>
      <c r="D68" s="60" t="s">
        <v>1454</v>
      </c>
      <c r="E68" s="58" t="s">
        <v>46</v>
      </c>
      <c r="F68" s="58" t="s">
        <v>46</v>
      </c>
      <c r="G68" s="178"/>
      <c r="H68" s="178"/>
      <c r="I68" s="179"/>
      <c r="J68" s="179"/>
    </row>
    <row r="69" spans="1:10" ht="77.25" customHeight="1" x14ac:dyDescent="0.25">
      <c r="A69" s="58">
        <v>60</v>
      </c>
      <c r="B69" s="359"/>
      <c r="C69" s="170" t="s">
        <v>1382</v>
      </c>
      <c r="D69" s="60" t="s">
        <v>1455</v>
      </c>
      <c r="E69" s="58" t="s">
        <v>46</v>
      </c>
      <c r="F69" s="58" t="s">
        <v>46</v>
      </c>
      <c r="G69" s="178"/>
      <c r="H69" s="178"/>
      <c r="I69" s="179"/>
      <c r="J69" s="179"/>
    </row>
    <row r="70" spans="1:10" ht="67.5" customHeight="1" x14ac:dyDescent="0.25">
      <c r="A70" s="58">
        <v>61</v>
      </c>
      <c r="B70" s="359"/>
      <c r="C70" s="170" t="s">
        <v>1382</v>
      </c>
      <c r="D70" s="60" t="s">
        <v>1456</v>
      </c>
      <c r="E70" s="58" t="s">
        <v>46</v>
      </c>
      <c r="F70" s="58" t="s">
        <v>46</v>
      </c>
      <c r="G70" s="178"/>
      <c r="H70" s="178"/>
      <c r="I70" s="179"/>
      <c r="J70" s="179"/>
    </row>
    <row r="71" spans="1:10" ht="69.75" customHeight="1" x14ac:dyDescent="0.25">
      <c r="A71" s="58">
        <v>62</v>
      </c>
      <c r="B71" s="358"/>
      <c r="C71" s="170" t="s">
        <v>1382</v>
      </c>
      <c r="D71" s="60" t="s">
        <v>1457</v>
      </c>
      <c r="E71" s="58" t="s">
        <v>46</v>
      </c>
      <c r="F71" s="58" t="s">
        <v>46</v>
      </c>
      <c r="G71" s="178"/>
      <c r="H71" s="178"/>
      <c r="I71" s="179"/>
      <c r="J71" s="179"/>
    </row>
    <row r="72" spans="1:10" ht="84" customHeight="1" x14ac:dyDescent="0.25">
      <c r="A72" s="58">
        <v>63</v>
      </c>
      <c r="B72" s="357" t="s">
        <v>1376</v>
      </c>
      <c r="C72" s="170" t="s">
        <v>1382</v>
      </c>
      <c r="D72" s="60" t="s">
        <v>1458</v>
      </c>
      <c r="E72" s="58" t="s">
        <v>46</v>
      </c>
      <c r="F72" s="58" t="s">
        <v>46</v>
      </c>
      <c r="G72" s="178"/>
      <c r="H72" s="178"/>
      <c r="I72" s="179"/>
      <c r="J72" s="179"/>
    </row>
    <row r="73" spans="1:10" ht="61.5" customHeight="1" x14ac:dyDescent="0.25">
      <c r="A73" s="58">
        <v>64</v>
      </c>
      <c r="B73" s="359"/>
      <c r="C73" s="170" t="s">
        <v>1382</v>
      </c>
      <c r="D73" s="60" t="s">
        <v>1459</v>
      </c>
      <c r="E73" s="58" t="s">
        <v>46</v>
      </c>
      <c r="F73" s="58" t="s">
        <v>46</v>
      </c>
      <c r="G73" s="178"/>
      <c r="H73" s="178"/>
      <c r="I73" s="179"/>
      <c r="J73" s="179"/>
    </row>
    <row r="74" spans="1:10" ht="93" customHeight="1" x14ac:dyDescent="0.25">
      <c r="A74" s="58">
        <v>65</v>
      </c>
      <c r="B74" s="358"/>
      <c r="C74" s="170" t="s">
        <v>1383</v>
      </c>
      <c r="D74" s="60" t="s">
        <v>1460</v>
      </c>
      <c r="E74" s="178"/>
      <c r="F74" s="58"/>
      <c r="G74" s="58" t="s">
        <v>46</v>
      </c>
      <c r="H74" s="301" t="s">
        <v>1374</v>
      </c>
      <c r="I74" s="179"/>
      <c r="J74" s="179"/>
    </row>
    <row r="75" spans="1:10" ht="52.5" customHeight="1" x14ac:dyDescent="0.25">
      <c r="A75" s="58">
        <v>66</v>
      </c>
      <c r="B75" s="357" t="s">
        <v>1384</v>
      </c>
      <c r="C75" s="170" t="s">
        <v>1385</v>
      </c>
      <c r="D75" s="60" t="s">
        <v>1461</v>
      </c>
      <c r="E75" s="178"/>
      <c r="F75" s="58"/>
      <c r="G75" s="58" t="s">
        <v>46</v>
      </c>
      <c r="H75" s="302"/>
      <c r="I75" s="179"/>
      <c r="J75" s="179"/>
    </row>
    <row r="76" spans="1:10" ht="54" customHeight="1" x14ac:dyDescent="0.25">
      <c r="A76" s="58">
        <v>67</v>
      </c>
      <c r="B76" s="358"/>
      <c r="C76" s="170" t="s">
        <v>1385</v>
      </c>
      <c r="D76" s="60" t="s">
        <v>1462</v>
      </c>
      <c r="E76" s="178"/>
      <c r="F76" s="58"/>
      <c r="G76" s="58" t="s">
        <v>46</v>
      </c>
      <c r="H76" s="303"/>
      <c r="I76" s="179"/>
      <c r="J76" s="179"/>
    </row>
    <row r="77" spans="1:10" ht="54" customHeight="1" x14ac:dyDescent="0.25">
      <c r="A77" s="58">
        <v>68</v>
      </c>
      <c r="B77" s="357" t="s">
        <v>1376</v>
      </c>
      <c r="C77" s="170" t="s">
        <v>1385</v>
      </c>
      <c r="D77" s="60" t="s">
        <v>1463</v>
      </c>
      <c r="E77" s="58" t="s">
        <v>46</v>
      </c>
      <c r="F77" s="58" t="s">
        <v>46</v>
      </c>
      <c r="G77" s="178"/>
      <c r="H77" s="178"/>
      <c r="I77" s="179"/>
      <c r="J77" s="179"/>
    </row>
    <row r="78" spans="1:10" ht="54" customHeight="1" x14ac:dyDescent="0.25">
      <c r="A78" s="58">
        <v>69</v>
      </c>
      <c r="B78" s="359"/>
      <c r="C78" s="170" t="s">
        <v>1385</v>
      </c>
      <c r="D78" s="60" t="s">
        <v>1464</v>
      </c>
      <c r="E78" s="58" t="s">
        <v>46</v>
      </c>
      <c r="F78" s="58" t="s">
        <v>46</v>
      </c>
      <c r="G78" s="178"/>
      <c r="H78" s="178"/>
      <c r="I78" s="179"/>
      <c r="J78" s="179"/>
    </row>
    <row r="79" spans="1:10" ht="51" customHeight="1" x14ac:dyDescent="0.25">
      <c r="A79" s="58">
        <v>70</v>
      </c>
      <c r="B79" s="358"/>
      <c r="C79" s="170" t="s">
        <v>1385</v>
      </c>
      <c r="D79" s="60" t="s">
        <v>1465</v>
      </c>
      <c r="E79" s="58" t="s">
        <v>46</v>
      </c>
      <c r="F79" s="58" t="s">
        <v>46</v>
      </c>
      <c r="G79" s="178"/>
      <c r="H79" s="178"/>
      <c r="I79" s="179"/>
      <c r="J79" s="179"/>
    </row>
    <row r="80" spans="1:10" ht="52.5" customHeight="1" x14ac:dyDescent="0.25">
      <c r="A80" s="58">
        <v>71</v>
      </c>
      <c r="B80" s="357" t="s">
        <v>1376</v>
      </c>
      <c r="C80" s="170" t="s">
        <v>1385</v>
      </c>
      <c r="D80" s="60" t="s">
        <v>1466</v>
      </c>
      <c r="E80" s="178"/>
      <c r="F80" s="58"/>
      <c r="G80" s="58" t="s">
        <v>46</v>
      </c>
      <c r="H80" s="301" t="s">
        <v>1374</v>
      </c>
      <c r="I80" s="179"/>
      <c r="J80" s="179"/>
    </row>
    <row r="81" spans="1:10" ht="52.5" customHeight="1" x14ac:dyDescent="0.25">
      <c r="A81" s="58">
        <v>72</v>
      </c>
      <c r="B81" s="359"/>
      <c r="C81" s="170" t="s">
        <v>1385</v>
      </c>
      <c r="D81" s="60" t="s">
        <v>1467</v>
      </c>
      <c r="E81" s="178"/>
      <c r="F81" s="58"/>
      <c r="G81" s="58" t="s">
        <v>46</v>
      </c>
      <c r="H81" s="302"/>
      <c r="I81" s="179"/>
      <c r="J81" s="179"/>
    </row>
    <row r="82" spans="1:10" ht="67.5" customHeight="1" x14ac:dyDescent="0.25">
      <c r="A82" s="58">
        <v>73</v>
      </c>
      <c r="B82" s="359"/>
      <c r="C82" s="170" t="s">
        <v>1385</v>
      </c>
      <c r="D82" s="60" t="s">
        <v>1468</v>
      </c>
      <c r="E82" s="178"/>
      <c r="F82" s="58"/>
      <c r="G82" s="58" t="s">
        <v>46</v>
      </c>
      <c r="H82" s="302"/>
      <c r="I82" s="179"/>
      <c r="J82" s="179"/>
    </row>
    <row r="83" spans="1:10" ht="36.75" customHeight="1" x14ac:dyDescent="0.25">
      <c r="A83" s="58">
        <v>74</v>
      </c>
      <c r="B83" s="359"/>
      <c r="C83" s="170" t="s">
        <v>1386</v>
      </c>
      <c r="D83" s="60" t="s">
        <v>1469</v>
      </c>
      <c r="E83" s="178"/>
      <c r="F83" s="58"/>
      <c r="G83" s="58" t="s">
        <v>46</v>
      </c>
      <c r="H83" s="302"/>
      <c r="I83" s="179"/>
      <c r="J83" s="179"/>
    </row>
    <row r="84" spans="1:10" ht="52.5" customHeight="1" x14ac:dyDescent="0.25">
      <c r="A84" s="58">
        <v>75</v>
      </c>
      <c r="B84" s="359"/>
      <c r="C84" s="170" t="s">
        <v>1387</v>
      </c>
      <c r="D84" s="60" t="s">
        <v>1470</v>
      </c>
      <c r="E84" s="178"/>
      <c r="F84" s="58"/>
      <c r="G84" s="58" t="s">
        <v>46</v>
      </c>
      <c r="H84" s="303"/>
      <c r="I84" s="179"/>
      <c r="J84" s="179"/>
    </row>
    <row r="85" spans="1:10" ht="57.75" customHeight="1" x14ac:dyDescent="0.25">
      <c r="A85" s="58">
        <v>76</v>
      </c>
      <c r="B85" s="359"/>
      <c r="C85" s="170" t="s">
        <v>1387</v>
      </c>
      <c r="D85" s="60" t="s">
        <v>1471</v>
      </c>
      <c r="E85" s="58" t="s">
        <v>46</v>
      </c>
      <c r="F85" s="58" t="s">
        <v>46</v>
      </c>
      <c r="G85" s="178"/>
      <c r="H85" s="178"/>
      <c r="I85" s="179"/>
      <c r="J85" s="179"/>
    </row>
    <row r="86" spans="1:10" ht="64.5" customHeight="1" x14ac:dyDescent="0.25">
      <c r="A86" s="58">
        <v>77</v>
      </c>
      <c r="B86" s="359"/>
      <c r="C86" s="170" t="s">
        <v>1387</v>
      </c>
      <c r="D86" s="60" t="s">
        <v>1472</v>
      </c>
      <c r="E86" s="178"/>
      <c r="F86" s="58"/>
      <c r="G86" s="58" t="s">
        <v>46</v>
      </c>
      <c r="H86" s="170" t="s">
        <v>1374</v>
      </c>
      <c r="I86" s="179"/>
      <c r="J86" s="179"/>
    </row>
    <row r="87" spans="1:10" ht="52.5" customHeight="1" x14ac:dyDescent="0.25">
      <c r="A87" s="58">
        <v>78</v>
      </c>
      <c r="B87" s="358"/>
      <c r="C87" s="170" t="s">
        <v>1387</v>
      </c>
      <c r="D87" s="60" t="s">
        <v>1473</v>
      </c>
      <c r="E87" s="58" t="s">
        <v>46</v>
      </c>
      <c r="F87" s="58" t="s">
        <v>46</v>
      </c>
      <c r="G87" s="178"/>
      <c r="H87" s="178"/>
      <c r="I87" s="179"/>
      <c r="J87" s="179"/>
    </row>
    <row r="88" spans="1:10" ht="103.5" customHeight="1" x14ac:dyDescent="0.25">
      <c r="A88" s="58">
        <v>79</v>
      </c>
      <c r="B88" s="177" t="s">
        <v>1376</v>
      </c>
      <c r="C88" s="170" t="s">
        <v>1388</v>
      </c>
      <c r="D88" s="60" t="s">
        <v>1474</v>
      </c>
      <c r="E88" s="58" t="s">
        <v>46</v>
      </c>
      <c r="F88" s="58" t="s">
        <v>46</v>
      </c>
      <c r="G88" s="58"/>
      <c r="H88" s="170"/>
      <c r="I88" s="179"/>
      <c r="J88" s="179"/>
    </row>
    <row r="89" spans="1:10" ht="66" customHeight="1" x14ac:dyDescent="0.25">
      <c r="A89" s="58">
        <v>80</v>
      </c>
      <c r="B89" s="177" t="s">
        <v>1389</v>
      </c>
      <c r="C89" s="169" t="s">
        <v>1388</v>
      </c>
      <c r="D89" s="180" t="s">
        <v>1475</v>
      </c>
      <c r="E89" s="181"/>
      <c r="F89" s="232"/>
      <c r="G89" s="58" t="s">
        <v>46</v>
      </c>
      <c r="H89" s="170" t="s">
        <v>1374</v>
      </c>
      <c r="I89" s="179"/>
      <c r="J89" s="179"/>
    </row>
    <row r="90" spans="1:10" ht="37.5" customHeight="1" x14ac:dyDescent="0.25">
      <c r="A90" s="58">
        <v>81</v>
      </c>
      <c r="B90" s="301" t="s">
        <v>1380</v>
      </c>
      <c r="C90" s="170" t="s">
        <v>1383</v>
      </c>
      <c r="D90" s="60" t="s">
        <v>1476</v>
      </c>
      <c r="E90" s="58" t="s">
        <v>46</v>
      </c>
      <c r="F90" s="58" t="s">
        <v>46</v>
      </c>
      <c r="G90" s="178"/>
      <c r="H90" s="178"/>
      <c r="I90" s="179"/>
      <c r="J90" s="179"/>
    </row>
    <row r="91" spans="1:10" ht="45" customHeight="1" x14ac:dyDescent="0.25">
      <c r="A91" s="58">
        <v>82</v>
      </c>
      <c r="B91" s="302"/>
      <c r="C91" s="170" t="s">
        <v>1383</v>
      </c>
      <c r="D91" s="60" t="s">
        <v>1477</v>
      </c>
      <c r="E91" s="58" t="s">
        <v>46</v>
      </c>
      <c r="F91" s="58" t="s">
        <v>46</v>
      </c>
      <c r="G91" s="178"/>
      <c r="H91" s="178"/>
      <c r="I91" s="179"/>
      <c r="J91" s="179"/>
    </row>
    <row r="92" spans="1:10" ht="52.5" customHeight="1" x14ac:dyDescent="0.25">
      <c r="A92" s="58">
        <v>83</v>
      </c>
      <c r="B92" s="302"/>
      <c r="C92" s="170" t="s">
        <v>1383</v>
      </c>
      <c r="D92" s="60" t="s">
        <v>1478</v>
      </c>
      <c r="E92" s="58" t="s">
        <v>46</v>
      </c>
      <c r="F92" s="58" t="s">
        <v>46</v>
      </c>
      <c r="G92" s="178"/>
      <c r="H92" s="178"/>
      <c r="I92" s="179"/>
      <c r="J92" s="179"/>
    </row>
    <row r="93" spans="1:10" ht="47.25" customHeight="1" x14ac:dyDescent="0.25">
      <c r="A93" s="58">
        <v>84</v>
      </c>
      <c r="B93" s="302"/>
      <c r="C93" s="170" t="s">
        <v>1383</v>
      </c>
      <c r="D93" s="60" t="s">
        <v>1479</v>
      </c>
      <c r="E93" s="58" t="s">
        <v>46</v>
      </c>
      <c r="F93" s="58" t="s">
        <v>46</v>
      </c>
      <c r="G93" s="178"/>
      <c r="H93" s="178"/>
      <c r="I93" s="179"/>
      <c r="J93" s="179"/>
    </row>
    <row r="94" spans="1:10" ht="54.75" customHeight="1" x14ac:dyDescent="0.25">
      <c r="A94" s="58">
        <v>85</v>
      </c>
      <c r="B94" s="302"/>
      <c r="C94" s="170" t="s">
        <v>1383</v>
      </c>
      <c r="D94" s="60" t="s">
        <v>1480</v>
      </c>
      <c r="E94" s="58" t="s">
        <v>46</v>
      </c>
      <c r="F94" s="58" t="s">
        <v>46</v>
      </c>
      <c r="G94" s="178"/>
      <c r="H94" s="178"/>
      <c r="I94" s="179"/>
      <c r="J94" s="179"/>
    </row>
    <row r="95" spans="1:10" ht="69" customHeight="1" x14ac:dyDescent="0.25">
      <c r="A95" s="58">
        <v>86</v>
      </c>
      <c r="B95" s="303"/>
      <c r="C95" s="170" t="s">
        <v>1383</v>
      </c>
      <c r="D95" s="60" t="s">
        <v>1481</v>
      </c>
      <c r="E95" s="58" t="s">
        <v>46</v>
      </c>
      <c r="F95" s="58" t="s">
        <v>46</v>
      </c>
      <c r="G95" s="178"/>
      <c r="H95" s="178"/>
      <c r="I95" s="179"/>
      <c r="J95" s="179"/>
    </row>
    <row r="96" spans="1:10" ht="21.75" customHeight="1" x14ac:dyDescent="0.25">
      <c r="A96" s="58"/>
      <c r="B96" s="173"/>
      <c r="C96" s="174"/>
      <c r="D96" s="60"/>
      <c r="E96" s="189">
        <f>COUNTIF(E10:E95,"X")</f>
        <v>38</v>
      </c>
      <c r="F96" s="189">
        <f>COUNTIF(F10:F95,"X")</f>
        <v>38</v>
      </c>
      <c r="G96" s="189">
        <f t="shared" ref="G96" si="0">COUNTIF(G10:G95,"X")</f>
        <v>48</v>
      </c>
      <c r="H96" s="178"/>
      <c r="I96" s="179"/>
      <c r="J96" s="179"/>
    </row>
    <row r="97" spans="1:10" x14ac:dyDescent="0.25">
      <c r="A97" s="356" t="s">
        <v>188</v>
      </c>
      <c r="B97" s="356"/>
      <c r="C97" s="356"/>
      <c r="D97" s="356"/>
      <c r="E97" s="356"/>
      <c r="F97" s="356"/>
      <c r="G97" s="356"/>
      <c r="H97" s="356"/>
      <c r="I97" s="356"/>
      <c r="J97" s="356"/>
    </row>
    <row r="98" spans="1:10" ht="67.5" customHeight="1" x14ac:dyDescent="0.25">
      <c r="A98" s="58">
        <v>1</v>
      </c>
      <c r="B98" s="170" t="s">
        <v>1376</v>
      </c>
      <c r="C98" s="170" t="s">
        <v>1377</v>
      </c>
      <c r="D98" s="60" t="s">
        <v>1482</v>
      </c>
      <c r="E98" s="178"/>
      <c r="F98" s="58"/>
      <c r="G98" s="58" t="s">
        <v>46</v>
      </c>
      <c r="H98" s="301" t="s">
        <v>1374</v>
      </c>
      <c r="I98" s="179"/>
      <c r="J98" s="179"/>
    </row>
    <row r="99" spans="1:10" ht="65.25" customHeight="1" x14ac:dyDescent="0.25">
      <c r="A99" s="58">
        <v>2</v>
      </c>
      <c r="B99" s="170" t="s">
        <v>1376</v>
      </c>
      <c r="C99" s="170" t="s">
        <v>1377</v>
      </c>
      <c r="D99" s="60" t="s">
        <v>1483</v>
      </c>
      <c r="E99" s="178"/>
      <c r="F99" s="58"/>
      <c r="G99" s="58" t="s">
        <v>46</v>
      </c>
      <c r="H99" s="302"/>
      <c r="I99" s="179"/>
      <c r="J99" s="179"/>
    </row>
    <row r="100" spans="1:10" ht="53.25" customHeight="1" x14ac:dyDescent="0.25">
      <c r="A100" s="58">
        <v>3</v>
      </c>
      <c r="B100" s="170" t="s">
        <v>1376</v>
      </c>
      <c r="C100" s="170" t="s">
        <v>1377</v>
      </c>
      <c r="D100" s="60" t="s">
        <v>1484</v>
      </c>
      <c r="E100" s="178"/>
      <c r="F100" s="58"/>
      <c r="G100" s="58" t="s">
        <v>46</v>
      </c>
      <c r="H100" s="302"/>
      <c r="I100" s="179"/>
      <c r="J100" s="179"/>
    </row>
    <row r="101" spans="1:10" ht="85.5" customHeight="1" x14ac:dyDescent="0.25">
      <c r="A101" s="58">
        <v>4</v>
      </c>
      <c r="B101" s="177" t="s">
        <v>1376</v>
      </c>
      <c r="C101" s="170" t="s">
        <v>1379</v>
      </c>
      <c r="D101" s="60" t="s">
        <v>1485</v>
      </c>
      <c r="E101" s="178"/>
      <c r="F101" s="58"/>
      <c r="G101" s="58" t="s">
        <v>46</v>
      </c>
      <c r="H101" s="302"/>
      <c r="I101" s="179"/>
      <c r="J101" s="179"/>
    </row>
    <row r="102" spans="1:10" ht="77.25" customHeight="1" x14ac:dyDescent="0.25">
      <c r="A102" s="58">
        <v>5</v>
      </c>
      <c r="B102" s="170" t="s">
        <v>1371</v>
      </c>
      <c r="C102" s="170" t="s">
        <v>1379</v>
      </c>
      <c r="D102" s="60" t="s">
        <v>1486</v>
      </c>
      <c r="E102" s="178"/>
      <c r="F102" s="58"/>
      <c r="G102" s="58" t="s">
        <v>46</v>
      </c>
      <c r="H102" s="302"/>
      <c r="I102" s="179"/>
      <c r="J102" s="179"/>
    </row>
    <row r="103" spans="1:10" ht="61.5" customHeight="1" x14ac:dyDescent="0.25">
      <c r="A103" s="58">
        <v>6</v>
      </c>
      <c r="B103" s="177" t="s">
        <v>1376</v>
      </c>
      <c r="C103" s="170" t="s">
        <v>1379</v>
      </c>
      <c r="D103" s="60" t="s">
        <v>1439</v>
      </c>
      <c r="E103" s="178"/>
      <c r="F103" s="58"/>
      <c r="G103" s="58" t="s">
        <v>46</v>
      </c>
      <c r="H103" s="303"/>
      <c r="I103" s="179"/>
      <c r="J103" s="179"/>
    </row>
    <row r="104" spans="1:10" ht="119.25" customHeight="1" x14ac:dyDescent="0.25">
      <c r="A104" s="58">
        <v>7</v>
      </c>
      <c r="B104" s="170" t="s">
        <v>1380</v>
      </c>
      <c r="C104" s="170" t="s">
        <v>1379</v>
      </c>
      <c r="D104" s="103" t="s">
        <v>1487</v>
      </c>
      <c r="E104" s="178"/>
      <c r="F104" s="58"/>
      <c r="G104" s="58" t="s">
        <v>46</v>
      </c>
      <c r="H104" s="170" t="s">
        <v>1374</v>
      </c>
      <c r="I104" s="179"/>
      <c r="J104" s="179"/>
    </row>
    <row r="105" spans="1:10" ht="47.25" x14ac:dyDescent="0.25">
      <c r="A105" s="58">
        <v>8</v>
      </c>
      <c r="B105" s="170" t="s">
        <v>1376</v>
      </c>
      <c r="C105" s="170" t="s">
        <v>1386</v>
      </c>
      <c r="D105" s="60" t="s">
        <v>1390</v>
      </c>
      <c r="E105" s="178"/>
      <c r="F105" s="58"/>
      <c r="G105" s="58" t="s">
        <v>46</v>
      </c>
      <c r="H105" s="170" t="s">
        <v>1374</v>
      </c>
      <c r="I105" s="179"/>
      <c r="J105" s="179"/>
    </row>
    <row r="106" spans="1:10" ht="47.25" x14ac:dyDescent="0.25">
      <c r="A106" s="58">
        <v>9</v>
      </c>
      <c r="B106" s="170" t="s">
        <v>1376</v>
      </c>
      <c r="C106" s="170" t="s">
        <v>1391</v>
      </c>
      <c r="D106" s="60" t="s">
        <v>1392</v>
      </c>
      <c r="E106" s="178"/>
      <c r="F106" s="58"/>
      <c r="G106" s="58" t="s">
        <v>46</v>
      </c>
      <c r="H106" s="170" t="s">
        <v>1374</v>
      </c>
      <c r="I106" s="179"/>
      <c r="J106" s="179"/>
    </row>
    <row r="107" spans="1:10" ht="47.25" x14ac:dyDescent="0.25">
      <c r="A107" s="58">
        <v>10</v>
      </c>
      <c r="B107" s="170" t="s">
        <v>1376</v>
      </c>
      <c r="C107" s="170" t="s">
        <v>1391</v>
      </c>
      <c r="D107" s="60" t="s">
        <v>1393</v>
      </c>
      <c r="E107" s="178"/>
      <c r="F107" s="58"/>
      <c r="G107" s="58" t="s">
        <v>46</v>
      </c>
      <c r="H107" s="170" t="s">
        <v>1374</v>
      </c>
      <c r="I107" s="179"/>
      <c r="J107" s="179"/>
    </row>
    <row r="108" spans="1:10" ht="47.25" x14ac:dyDescent="0.25">
      <c r="A108" s="58">
        <v>11</v>
      </c>
      <c r="B108" s="170" t="s">
        <v>1376</v>
      </c>
      <c r="C108" s="170" t="s">
        <v>1391</v>
      </c>
      <c r="D108" s="60" t="s">
        <v>1394</v>
      </c>
      <c r="E108" s="178"/>
      <c r="F108" s="58"/>
      <c r="G108" s="58" t="s">
        <v>46</v>
      </c>
      <c r="H108" s="170" t="s">
        <v>1374</v>
      </c>
      <c r="I108" s="179"/>
      <c r="J108" s="179"/>
    </row>
    <row r="109" spans="1:10" ht="116.25" customHeight="1" x14ac:dyDescent="0.25">
      <c r="A109" s="58">
        <v>12</v>
      </c>
      <c r="B109" s="177" t="s">
        <v>1376</v>
      </c>
      <c r="C109" s="170" t="s">
        <v>1372</v>
      </c>
      <c r="D109" s="60" t="s">
        <v>1373</v>
      </c>
      <c r="E109" s="178"/>
      <c r="F109" s="58"/>
      <c r="G109" s="58" t="s">
        <v>46</v>
      </c>
      <c r="H109" s="170" t="s">
        <v>1374</v>
      </c>
      <c r="I109" s="179"/>
      <c r="J109" s="179"/>
    </row>
    <row r="110" spans="1:10" ht="162" customHeight="1" x14ac:dyDescent="0.25">
      <c r="A110" s="58">
        <v>13</v>
      </c>
      <c r="B110" s="177" t="s">
        <v>1376</v>
      </c>
      <c r="C110" s="170" t="s">
        <v>1372</v>
      </c>
      <c r="D110" s="60" t="s">
        <v>1500</v>
      </c>
      <c r="E110" s="178"/>
      <c r="F110" s="58"/>
      <c r="G110" s="58" t="s">
        <v>46</v>
      </c>
      <c r="H110" s="170" t="s">
        <v>1374</v>
      </c>
      <c r="I110" s="179"/>
      <c r="J110" s="179"/>
    </row>
    <row r="111" spans="1:10" ht="20.25" customHeight="1" x14ac:dyDescent="0.25">
      <c r="A111" s="58"/>
      <c r="B111" s="177"/>
      <c r="C111" s="183"/>
      <c r="D111" s="60"/>
      <c r="E111" s="179">
        <f>COUNTIF(E98:E110,"X")</f>
        <v>0</v>
      </c>
      <c r="F111" s="189">
        <f t="shared" ref="F111:G111" si="1">COUNTIF(F98:F110,"X")</f>
        <v>0</v>
      </c>
      <c r="G111" s="179">
        <f t="shared" si="1"/>
        <v>13</v>
      </c>
      <c r="H111" s="183"/>
      <c r="I111" s="179"/>
      <c r="J111" s="179"/>
    </row>
    <row r="112" spans="1:10" x14ac:dyDescent="0.25">
      <c r="A112" s="366" t="s">
        <v>189</v>
      </c>
      <c r="B112" s="366"/>
      <c r="C112" s="366"/>
      <c r="D112" s="366"/>
      <c r="E112" s="366"/>
      <c r="F112" s="366"/>
      <c r="G112" s="366"/>
      <c r="H112" s="366"/>
      <c r="I112" s="366"/>
      <c r="J112" s="366"/>
    </row>
    <row r="113" spans="1:10" ht="47.25" customHeight="1" x14ac:dyDescent="0.25">
      <c r="A113" s="58">
        <v>1</v>
      </c>
      <c r="B113" s="301" t="s">
        <v>1376</v>
      </c>
      <c r="C113" s="170" t="s">
        <v>1383</v>
      </c>
      <c r="D113" s="60" t="s">
        <v>1488</v>
      </c>
      <c r="E113" s="58" t="s">
        <v>46</v>
      </c>
      <c r="F113" s="58"/>
      <c r="G113" s="178"/>
      <c r="H113" s="178"/>
      <c r="I113" s="179"/>
      <c r="J113" s="179"/>
    </row>
    <row r="114" spans="1:10" ht="47.25" customHeight="1" x14ac:dyDescent="0.25">
      <c r="A114" s="58">
        <v>2</v>
      </c>
      <c r="B114" s="302"/>
      <c r="C114" s="170" t="s">
        <v>1395</v>
      </c>
      <c r="D114" s="60" t="s">
        <v>1489</v>
      </c>
      <c r="E114" s="178"/>
      <c r="F114" s="58"/>
      <c r="G114" s="58" t="s">
        <v>46</v>
      </c>
      <c r="H114" s="301" t="s">
        <v>1374</v>
      </c>
      <c r="I114" s="179"/>
      <c r="J114" s="179"/>
    </row>
    <row r="115" spans="1:10" ht="47.25" customHeight="1" x14ac:dyDescent="0.25">
      <c r="A115" s="58">
        <v>3</v>
      </c>
      <c r="B115" s="302"/>
      <c r="C115" s="170" t="s">
        <v>1395</v>
      </c>
      <c r="D115" s="60" t="s">
        <v>1490</v>
      </c>
      <c r="E115" s="178"/>
      <c r="F115" s="58"/>
      <c r="G115" s="58" t="s">
        <v>46</v>
      </c>
      <c r="H115" s="302"/>
      <c r="I115" s="179"/>
      <c r="J115" s="179"/>
    </row>
    <row r="116" spans="1:10" ht="47.25" customHeight="1" x14ac:dyDescent="0.25">
      <c r="A116" s="58">
        <v>4</v>
      </c>
      <c r="B116" s="303"/>
      <c r="C116" s="170" t="s">
        <v>1395</v>
      </c>
      <c r="D116" s="60" t="s">
        <v>1491</v>
      </c>
      <c r="E116" s="178"/>
      <c r="F116" s="58"/>
      <c r="G116" s="58" t="s">
        <v>46</v>
      </c>
      <c r="H116" s="303"/>
      <c r="I116" s="182"/>
      <c r="J116" s="182"/>
    </row>
    <row r="117" spans="1:10" ht="81.75" customHeight="1" x14ac:dyDescent="0.25">
      <c r="A117" s="58">
        <v>5</v>
      </c>
      <c r="B117" s="170" t="s">
        <v>1378</v>
      </c>
      <c r="C117" s="170" t="s">
        <v>1395</v>
      </c>
      <c r="D117" s="77" t="s">
        <v>1492</v>
      </c>
      <c r="E117" s="58" t="s">
        <v>46</v>
      </c>
      <c r="F117" s="58"/>
      <c r="G117" s="178"/>
      <c r="H117" s="178"/>
      <c r="I117" s="179"/>
      <c r="J117" s="179"/>
    </row>
    <row r="118" spans="1:10" ht="101.25" customHeight="1" x14ac:dyDescent="0.25">
      <c r="A118" s="58">
        <v>6</v>
      </c>
      <c r="B118" s="170" t="s">
        <v>1378</v>
      </c>
      <c r="C118" s="170" t="s">
        <v>1395</v>
      </c>
      <c r="D118" s="60" t="s">
        <v>1493</v>
      </c>
      <c r="E118" s="58" t="s">
        <v>46</v>
      </c>
      <c r="F118" s="58"/>
      <c r="G118" s="178"/>
      <c r="H118" s="178"/>
      <c r="I118" s="179"/>
      <c r="J118" s="179"/>
    </row>
    <row r="119" spans="1:10" x14ac:dyDescent="0.2">
      <c r="A119" s="5"/>
      <c r="B119" s="123"/>
      <c r="C119" s="123"/>
      <c r="D119" s="5"/>
      <c r="E119" s="5">
        <f>COUNTIF(E113:E118,"X")</f>
        <v>3</v>
      </c>
      <c r="F119" s="45">
        <f t="shared" ref="F119:G119" si="2">COUNTIF(F113:F118,"X")</f>
        <v>0</v>
      </c>
      <c r="G119" s="5">
        <f t="shared" si="2"/>
        <v>3</v>
      </c>
      <c r="H119" s="5"/>
      <c r="I119" s="5"/>
      <c r="J119" s="5"/>
    </row>
  </sheetData>
  <mergeCells count="42">
    <mergeCell ref="H114:H116"/>
    <mergeCell ref="B113:B116"/>
    <mergeCell ref="H39:H44"/>
    <mergeCell ref="H45:H50"/>
    <mergeCell ref="H51:H55"/>
    <mergeCell ref="A112:J112"/>
    <mergeCell ref="B47:B50"/>
    <mergeCell ref="B52:B53"/>
    <mergeCell ref="B54:B55"/>
    <mergeCell ref="B56:B57"/>
    <mergeCell ref="B58:B61"/>
    <mergeCell ref="B62:B65"/>
    <mergeCell ref="B66:B67"/>
    <mergeCell ref="B68:B71"/>
    <mergeCell ref="H74:H76"/>
    <mergeCell ref="B72:B74"/>
    <mergeCell ref="B10:B13"/>
    <mergeCell ref="B14:B15"/>
    <mergeCell ref="B20:B26"/>
    <mergeCell ref="B16:B19"/>
    <mergeCell ref="H10:H12"/>
    <mergeCell ref="H18:H19"/>
    <mergeCell ref="H24:H26"/>
    <mergeCell ref="H21:H22"/>
    <mergeCell ref="H27:H29"/>
    <mergeCell ref="B29:B31"/>
    <mergeCell ref="B32:B34"/>
    <mergeCell ref="B35:B38"/>
    <mergeCell ref="B41:B44"/>
    <mergeCell ref="H32:H36"/>
    <mergeCell ref="A2:J2"/>
    <mergeCell ref="A3:J3"/>
    <mergeCell ref="A5:J5"/>
    <mergeCell ref="A8:J8"/>
    <mergeCell ref="A9:J9"/>
    <mergeCell ref="H98:H103"/>
    <mergeCell ref="A97:J97"/>
    <mergeCell ref="B75:B76"/>
    <mergeCell ref="B77:B79"/>
    <mergeCell ref="B80:B87"/>
    <mergeCell ref="B90:B95"/>
    <mergeCell ref="H80:H84"/>
  </mergeCells>
  <pageMargins left="0.7720588235294118" right="0.2" top="0.75" bottom="0.75" header="0.3" footer="0.3"/>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02"/>
  <sheetViews>
    <sheetView view="pageLayout" zoomScale="85" zoomScaleNormal="100" zoomScalePageLayoutView="85" workbookViewId="0">
      <selection activeCell="A100" sqref="A100:J100"/>
    </sheetView>
  </sheetViews>
  <sheetFormatPr defaultRowHeight="14.25" x14ac:dyDescent="0.2"/>
  <cols>
    <col min="1" max="1" width="7" style="4" customWidth="1"/>
    <col min="2" max="2" width="20" style="57" customWidth="1"/>
    <col min="3" max="3" width="15" style="4" customWidth="1"/>
    <col min="4" max="4" width="30.28515625" style="29" customWidth="1"/>
    <col min="5" max="5" width="11.5703125" style="4" customWidth="1"/>
    <col min="6" max="6" width="17" style="4" customWidth="1"/>
    <col min="7" max="7" width="12.140625" style="4" customWidth="1"/>
    <col min="8" max="8" width="39" style="47" customWidth="1"/>
    <col min="9" max="9" width="16.7109375" style="4" customWidth="1"/>
    <col min="10" max="10" width="13" style="4" customWidth="1"/>
    <col min="11" max="16384" width="9.140625" style="4"/>
  </cols>
  <sheetData>
    <row r="2" spans="1:10" ht="18.75" x14ac:dyDescent="0.3">
      <c r="A2" s="288" t="s">
        <v>34</v>
      </c>
      <c r="B2" s="288"/>
      <c r="C2" s="288"/>
      <c r="D2" s="288"/>
      <c r="E2" s="288"/>
      <c r="F2" s="288"/>
      <c r="G2" s="288"/>
      <c r="H2" s="288"/>
      <c r="I2" s="288"/>
      <c r="J2" s="288"/>
    </row>
    <row r="3" spans="1:10" ht="55.5" customHeight="1" x14ac:dyDescent="0.2">
      <c r="A3" s="336" t="s">
        <v>2053</v>
      </c>
      <c r="B3" s="336"/>
      <c r="C3" s="336"/>
      <c r="D3" s="336"/>
      <c r="E3" s="336"/>
      <c r="F3" s="336"/>
      <c r="G3" s="336"/>
      <c r="H3" s="336"/>
      <c r="I3" s="336"/>
      <c r="J3" s="336"/>
    </row>
    <row r="4" spans="1:10" ht="15.75" customHeight="1" x14ac:dyDescent="0.25">
      <c r="A4" s="294" t="s">
        <v>3</v>
      </c>
      <c r="B4" s="294"/>
      <c r="C4" s="294"/>
      <c r="D4" s="294"/>
      <c r="E4" s="294"/>
      <c r="F4" s="294"/>
      <c r="G4" s="294"/>
      <c r="H4" s="294"/>
      <c r="I4" s="294"/>
      <c r="J4" s="294"/>
    </row>
    <row r="5" spans="1:10" ht="163.5" customHeight="1" x14ac:dyDescent="0.2">
      <c r="A5" s="1" t="s">
        <v>0</v>
      </c>
      <c r="B5" s="1" t="s">
        <v>39</v>
      </c>
      <c r="C5" s="1" t="s">
        <v>2</v>
      </c>
      <c r="D5" s="1" t="s">
        <v>1</v>
      </c>
      <c r="E5" s="1" t="s">
        <v>35</v>
      </c>
      <c r="F5" s="1" t="s">
        <v>41</v>
      </c>
      <c r="G5" s="1" t="s">
        <v>36</v>
      </c>
      <c r="H5" s="1" t="s">
        <v>37</v>
      </c>
      <c r="I5" s="3" t="s">
        <v>38</v>
      </c>
      <c r="J5" s="1" t="s">
        <v>40</v>
      </c>
    </row>
    <row r="6" spans="1:10" ht="15.75" x14ac:dyDescent="0.2">
      <c r="A6" s="1"/>
      <c r="B6" s="1">
        <v>1</v>
      </c>
      <c r="C6" s="1">
        <v>2</v>
      </c>
      <c r="D6" s="25">
        <v>3</v>
      </c>
      <c r="E6" s="1">
        <v>4</v>
      </c>
      <c r="F6" s="1">
        <v>5</v>
      </c>
      <c r="G6" s="1">
        <v>6</v>
      </c>
      <c r="H6" s="30">
        <v>7</v>
      </c>
      <c r="I6" s="2">
        <v>8</v>
      </c>
      <c r="J6" s="2">
        <v>9</v>
      </c>
    </row>
    <row r="7" spans="1:10" x14ac:dyDescent="0.2">
      <c r="A7" s="295" t="s">
        <v>541</v>
      </c>
      <c r="B7" s="296"/>
      <c r="C7" s="296"/>
      <c r="D7" s="296"/>
      <c r="E7" s="296"/>
      <c r="F7" s="296"/>
      <c r="G7" s="296"/>
      <c r="H7" s="296"/>
      <c r="I7" s="296"/>
      <c r="J7" s="297"/>
    </row>
    <row r="8" spans="1:10" x14ac:dyDescent="0.2">
      <c r="A8" s="295" t="s">
        <v>187</v>
      </c>
      <c r="B8" s="296"/>
      <c r="C8" s="296"/>
      <c r="D8" s="296"/>
      <c r="E8" s="296"/>
      <c r="F8" s="296"/>
      <c r="G8" s="296"/>
      <c r="H8" s="296"/>
      <c r="I8" s="296"/>
      <c r="J8" s="297"/>
    </row>
    <row r="9" spans="1:10" ht="84" customHeight="1" x14ac:dyDescent="0.25">
      <c r="A9" s="20">
        <v>1</v>
      </c>
      <c r="B9" s="298" t="s">
        <v>556</v>
      </c>
      <c r="C9" s="20" t="s">
        <v>420</v>
      </c>
      <c r="D9" s="27" t="s">
        <v>421</v>
      </c>
      <c r="E9" s="20"/>
      <c r="F9" s="38"/>
      <c r="G9" s="20" t="s">
        <v>216</v>
      </c>
      <c r="H9" s="27" t="s">
        <v>422</v>
      </c>
      <c r="I9" s="10"/>
      <c r="J9" s="10"/>
    </row>
    <row r="10" spans="1:10" ht="84" customHeight="1" x14ac:dyDescent="0.25">
      <c r="A10" s="20">
        <v>2</v>
      </c>
      <c r="B10" s="299"/>
      <c r="C10" s="20" t="s">
        <v>420</v>
      </c>
      <c r="D10" s="27" t="s">
        <v>423</v>
      </c>
      <c r="E10" s="20"/>
      <c r="F10" s="38"/>
      <c r="G10" s="20" t="s">
        <v>216</v>
      </c>
      <c r="H10" s="27" t="s">
        <v>424</v>
      </c>
      <c r="I10" s="10"/>
      <c r="J10" s="10"/>
    </row>
    <row r="11" spans="1:10" ht="84" customHeight="1" x14ac:dyDescent="0.25">
      <c r="A11" s="20">
        <v>3</v>
      </c>
      <c r="B11" s="299"/>
      <c r="C11" s="20" t="s">
        <v>420</v>
      </c>
      <c r="D11" s="27" t="s">
        <v>425</v>
      </c>
      <c r="E11" s="20"/>
      <c r="F11" s="38"/>
      <c r="G11" s="20" t="s">
        <v>216</v>
      </c>
      <c r="H11" s="27" t="s">
        <v>424</v>
      </c>
      <c r="I11" s="10"/>
      <c r="J11" s="10"/>
    </row>
    <row r="12" spans="1:10" ht="78.75" customHeight="1" x14ac:dyDescent="0.25">
      <c r="A12" s="20">
        <v>4</v>
      </c>
      <c r="B12" s="300"/>
      <c r="C12" s="20" t="s">
        <v>420</v>
      </c>
      <c r="D12" s="27" t="s">
        <v>426</v>
      </c>
      <c r="E12" s="20"/>
      <c r="F12" s="38"/>
      <c r="G12" s="20" t="s">
        <v>216</v>
      </c>
      <c r="H12" s="27" t="s">
        <v>424</v>
      </c>
      <c r="I12" s="10"/>
      <c r="J12" s="10"/>
    </row>
    <row r="13" spans="1:10" ht="72.75" customHeight="1" x14ac:dyDescent="0.25">
      <c r="A13" s="20">
        <v>5</v>
      </c>
      <c r="B13" s="298" t="s">
        <v>557</v>
      </c>
      <c r="C13" s="20" t="s">
        <v>420</v>
      </c>
      <c r="D13" s="27" t="s">
        <v>427</v>
      </c>
      <c r="E13" s="20"/>
      <c r="F13" s="38"/>
      <c r="G13" s="20" t="s">
        <v>216</v>
      </c>
      <c r="H13" s="27" t="s">
        <v>428</v>
      </c>
      <c r="I13" s="10"/>
      <c r="J13" s="10"/>
    </row>
    <row r="14" spans="1:10" ht="69.75" customHeight="1" x14ac:dyDescent="0.25">
      <c r="A14" s="20">
        <v>6</v>
      </c>
      <c r="B14" s="299"/>
      <c r="C14" s="20" t="s">
        <v>420</v>
      </c>
      <c r="D14" s="27" t="s">
        <v>429</v>
      </c>
      <c r="E14" s="20"/>
      <c r="F14" s="38"/>
      <c r="G14" s="20" t="s">
        <v>216</v>
      </c>
      <c r="H14" s="27" t="s">
        <v>424</v>
      </c>
      <c r="I14" s="10"/>
      <c r="J14" s="10"/>
    </row>
    <row r="15" spans="1:10" ht="69.75" customHeight="1" x14ac:dyDescent="0.25">
      <c r="A15" s="20">
        <v>7</v>
      </c>
      <c r="B15" s="299"/>
      <c r="C15" s="20" t="s">
        <v>420</v>
      </c>
      <c r="D15" s="27" t="s">
        <v>430</v>
      </c>
      <c r="E15" s="20"/>
      <c r="F15" s="38"/>
      <c r="G15" s="20" t="s">
        <v>216</v>
      </c>
      <c r="H15" s="27" t="s">
        <v>424</v>
      </c>
      <c r="I15" s="10"/>
      <c r="J15" s="10"/>
    </row>
    <row r="16" spans="1:10" ht="69.75" customHeight="1" x14ac:dyDescent="0.25">
      <c r="A16" s="20">
        <v>8</v>
      </c>
      <c r="B16" s="299"/>
      <c r="C16" s="20" t="s">
        <v>420</v>
      </c>
      <c r="D16" s="27" t="s">
        <v>431</v>
      </c>
      <c r="E16" s="20"/>
      <c r="F16" s="38"/>
      <c r="G16" s="20" t="s">
        <v>216</v>
      </c>
      <c r="H16" s="27" t="s">
        <v>424</v>
      </c>
      <c r="I16" s="10"/>
      <c r="J16" s="10"/>
    </row>
    <row r="17" spans="1:10" ht="69.75" customHeight="1" x14ac:dyDescent="0.25">
      <c r="A17" s="20">
        <v>9</v>
      </c>
      <c r="B17" s="299"/>
      <c r="C17" s="20" t="s">
        <v>420</v>
      </c>
      <c r="D17" s="27" t="s">
        <v>432</v>
      </c>
      <c r="E17" s="20"/>
      <c r="F17" s="38"/>
      <c r="G17" s="20" t="s">
        <v>216</v>
      </c>
      <c r="H17" s="27" t="s">
        <v>428</v>
      </c>
      <c r="I17" s="10"/>
      <c r="J17" s="10"/>
    </row>
    <row r="18" spans="1:10" ht="69.75" customHeight="1" x14ac:dyDescent="0.25">
      <c r="A18" s="20">
        <v>10</v>
      </c>
      <c r="B18" s="299"/>
      <c r="C18" s="20" t="s">
        <v>420</v>
      </c>
      <c r="D18" s="27" t="s">
        <v>433</v>
      </c>
      <c r="E18" s="20"/>
      <c r="F18" s="38"/>
      <c r="G18" s="20" t="s">
        <v>216</v>
      </c>
      <c r="H18" s="27" t="s">
        <v>424</v>
      </c>
      <c r="I18" s="10"/>
      <c r="J18" s="10"/>
    </row>
    <row r="19" spans="1:10" ht="69.75" customHeight="1" x14ac:dyDescent="0.25">
      <c r="A19" s="20">
        <v>11</v>
      </c>
      <c r="B19" s="300"/>
      <c r="C19" s="20" t="s">
        <v>420</v>
      </c>
      <c r="D19" s="27" t="s">
        <v>434</v>
      </c>
      <c r="E19" s="20"/>
      <c r="F19" s="38"/>
      <c r="G19" s="20" t="s">
        <v>216</v>
      </c>
      <c r="H19" s="27" t="s">
        <v>424</v>
      </c>
      <c r="I19" s="10"/>
      <c r="J19" s="10"/>
    </row>
    <row r="20" spans="1:10" ht="84" customHeight="1" x14ac:dyDescent="0.25">
      <c r="A20" s="20">
        <v>12</v>
      </c>
      <c r="B20" s="298" t="s">
        <v>557</v>
      </c>
      <c r="C20" s="20" t="s">
        <v>420</v>
      </c>
      <c r="D20" s="27" t="s">
        <v>435</v>
      </c>
      <c r="E20" s="20"/>
      <c r="F20" s="38"/>
      <c r="G20" s="20" t="s">
        <v>216</v>
      </c>
      <c r="H20" s="27" t="s">
        <v>436</v>
      </c>
      <c r="I20" s="10"/>
      <c r="J20" s="10"/>
    </row>
    <row r="21" spans="1:10" ht="84" customHeight="1" x14ac:dyDescent="0.25">
      <c r="A21" s="20">
        <v>13</v>
      </c>
      <c r="B21" s="299"/>
      <c r="C21" s="20" t="s">
        <v>420</v>
      </c>
      <c r="D21" s="27" t="s">
        <v>437</v>
      </c>
      <c r="E21" s="20"/>
      <c r="F21" s="38"/>
      <c r="G21" s="20" t="s">
        <v>216</v>
      </c>
      <c r="H21" s="27" t="s">
        <v>438</v>
      </c>
      <c r="I21" s="10"/>
      <c r="J21" s="10"/>
    </row>
    <row r="22" spans="1:10" ht="84" customHeight="1" x14ac:dyDescent="0.25">
      <c r="A22" s="20">
        <v>14</v>
      </c>
      <c r="B22" s="299"/>
      <c r="C22" s="20" t="s">
        <v>420</v>
      </c>
      <c r="D22" s="27" t="s">
        <v>439</v>
      </c>
      <c r="E22" s="20"/>
      <c r="F22" s="38"/>
      <c r="G22" s="20" t="s">
        <v>216</v>
      </c>
      <c r="H22" s="27" t="s">
        <v>440</v>
      </c>
      <c r="I22" s="10"/>
      <c r="J22" s="10"/>
    </row>
    <row r="23" spans="1:10" ht="97.5" customHeight="1" x14ac:dyDescent="0.25">
      <c r="A23" s="20">
        <v>15</v>
      </c>
      <c r="B23" s="300"/>
      <c r="C23" s="20" t="s">
        <v>420</v>
      </c>
      <c r="D23" s="27" t="s">
        <v>441</v>
      </c>
      <c r="E23" s="20"/>
      <c r="F23" s="38"/>
      <c r="G23" s="20" t="s">
        <v>216</v>
      </c>
      <c r="H23" s="27" t="s">
        <v>428</v>
      </c>
      <c r="I23" s="10"/>
      <c r="J23" s="10"/>
    </row>
    <row r="24" spans="1:10" ht="183" customHeight="1" x14ac:dyDescent="0.25">
      <c r="A24" s="20">
        <v>16</v>
      </c>
      <c r="B24" s="298" t="s">
        <v>557</v>
      </c>
      <c r="C24" s="20" t="s">
        <v>420</v>
      </c>
      <c r="D24" s="27" t="s">
        <v>442</v>
      </c>
      <c r="E24" s="20"/>
      <c r="F24" s="38"/>
      <c r="G24" s="20" t="s">
        <v>216</v>
      </c>
      <c r="H24" s="27" t="s">
        <v>443</v>
      </c>
      <c r="I24" s="10"/>
      <c r="J24" s="10"/>
    </row>
    <row r="25" spans="1:10" ht="35.25" customHeight="1" x14ac:dyDescent="0.25">
      <c r="A25" s="20">
        <v>17</v>
      </c>
      <c r="B25" s="300"/>
      <c r="C25" s="20" t="s">
        <v>420</v>
      </c>
      <c r="D25" s="27" t="s">
        <v>444</v>
      </c>
      <c r="E25" s="20" t="s">
        <v>216</v>
      </c>
      <c r="F25" s="38"/>
      <c r="G25" s="20"/>
      <c r="H25" s="27"/>
      <c r="I25" s="10"/>
      <c r="J25" s="10"/>
    </row>
    <row r="26" spans="1:10" ht="92.25" customHeight="1" x14ac:dyDescent="0.25">
      <c r="A26" s="20">
        <v>18</v>
      </c>
      <c r="B26" s="298" t="s">
        <v>558</v>
      </c>
      <c r="C26" s="20" t="s">
        <v>446</v>
      </c>
      <c r="D26" s="27" t="s">
        <v>447</v>
      </c>
      <c r="E26" s="20"/>
      <c r="F26" s="38"/>
      <c r="G26" s="20" t="s">
        <v>216</v>
      </c>
      <c r="H26" s="27" t="s">
        <v>448</v>
      </c>
      <c r="I26" s="10"/>
      <c r="J26" s="10"/>
    </row>
    <row r="27" spans="1:10" ht="70.5" customHeight="1" x14ac:dyDescent="0.25">
      <c r="A27" s="20">
        <v>19</v>
      </c>
      <c r="B27" s="299"/>
      <c r="C27" s="20" t="s">
        <v>446</v>
      </c>
      <c r="D27" s="27" t="s">
        <v>449</v>
      </c>
      <c r="E27" s="20"/>
      <c r="F27" s="38"/>
      <c r="G27" s="20" t="s">
        <v>216</v>
      </c>
      <c r="H27" s="27" t="s">
        <v>450</v>
      </c>
      <c r="I27" s="10"/>
      <c r="J27" s="10"/>
    </row>
    <row r="28" spans="1:10" ht="87" customHeight="1" x14ac:dyDescent="0.25">
      <c r="A28" s="20">
        <v>20</v>
      </c>
      <c r="B28" s="300"/>
      <c r="C28" s="20" t="s">
        <v>446</v>
      </c>
      <c r="D28" s="27" t="s">
        <v>451</v>
      </c>
      <c r="E28" s="20"/>
      <c r="F28" s="38"/>
      <c r="G28" s="20" t="s">
        <v>216</v>
      </c>
      <c r="H28" s="27" t="s">
        <v>452</v>
      </c>
      <c r="I28" s="10"/>
      <c r="J28" s="10"/>
    </row>
    <row r="29" spans="1:10" ht="83.25" customHeight="1" x14ac:dyDescent="0.25">
      <c r="A29" s="20">
        <v>21</v>
      </c>
      <c r="B29" s="298" t="s">
        <v>558</v>
      </c>
      <c r="C29" s="20" t="s">
        <v>446</v>
      </c>
      <c r="D29" s="27" t="s">
        <v>453</v>
      </c>
      <c r="E29" s="20"/>
      <c r="F29" s="38"/>
      <c r="G29" s="20" t="s">
        <v>216</v>
      </c>
      <c r="H29" s="27" t="s">
        <v>450</v>
      </c>
      <c r="I29" s="10"/>
      <c r="J29" s="10"/>
    </row>
    <row r="30" spans="1:10" ht="90.75" customHeight="1" x14ac:dyDescent="0.25">
      <c r="A30" s="20">
        <v>22</v>
      </c>
      <c r="B30" s="299"/>
      <c r="C30" s="20" t="s">
        <v>446</v>
      </c>
      <c r="D30" s="27" t="s">
        <v>454</v>
      </c>
      <c r="E30" s="20"/>
      <c r="F30" s="38"/>
      <c r="G30" s="20" t="s">
        <v>216</v>
      </c>
      <c r="H30" s="27" t="s">
        <v>452</v>
      </c>
      <c r="I30" s="10"/>
      <c r="J30" s="10"/>
    </row>
    <row r="31" spans="1:10" ht="239.25" customHeight="1" x14ac:dyDescent="0.25">
      <c r="A31" s="20">
        <v>23</v>
      </c>
      <c r="B31" s="300"/>
      <c r="C31" s="20" t="s">
        <v>446</v>
      </c>
      <c r="D31" s="27" t="s">
        <v>455</v>
      </c>
      <c r="E31" s="20"/>
      <c r="F31" s="38"/>
      <c r="G31" s="20" t="s">
        <v>216</v>
      </c>
      <c r="H31" s="27" t="s">
        <v>450</v>
      </c>
      <c r="I31" s="10"/>
      <c r="J31" s="10"/>
    </row>
    <row r="32" spans="1:10" ht="259.5" customHeight="1" x14ac:dyDescent="0.25">
      <c r="A32" s="20">
        <v>24</v>
      </c>
      <c r="B32" s="298" t="s">
        <v>558</v>
      </c>
      <c r="C32" s="20" t="s">
        <v>446</v>
      </c>
      <c r="D32" s="27" t="s">
        <v>456</v>
      </c>
      <c r="E32" s="20"/>
      <c r="F32" s="38"/>
      <c r="G32" s="20" t="s">
        <v>216</v>
      </c>
      <c r="H32" s="27" t="s">
        <v>452</v>
      </c>
      <c r="I32" s="10"/>
      <c r="J32" s="10"/>
    </row>
    <row r="33" spans="1:10" ht="47.25" x14ac:dyDescent="0.25">
      <c r="A33" s="20">
        <v>25</v>
      </c>
      <c r="B33" s="299"/>
      <c r="C33" s="20" t="s">
        <v>446</v>
      </c>
      <c r="D33" s="27" t="s">
        <v>457</v>
      </c>
      <c r="E33" s="20"/>
      <c r="F33" s="38"/>
      <c r="G33" s="20" t="s">
        <v>216</v>
      </c>
      <c r="H33" s="27" t="s">
        <v>452</v>
      </c>
      <c r="I33" s="10"/>
      <c r="J33" s="10"/>
    </row>
    <row r="34" spans="1:10" ht="47.25" x14ac:dyDescent="0.25">
      <c r="A34" s="20">
        <v>26</v>
      </c>
      <c r="B34" s="299"/>
      <c r="C34" s="20" t="s">
        <v>446</v>
      </c>
      <c r="D34" s="27" t="s">
        <v>458</v>
      </c>
      <c r="E34" s="20"/>
      <c r="F34" s="38"/>
      <c r="G34" s="20" t="s">
        <v>216</v>
      </c>
      <c r="H34" s="27" t="s">
        <v>459</v>
      </c>
      <c r="I34" s="10"/>
      <c r="J34" s="10"/>
    </row>
    <row r="35" spans="1:10" ht="63" x14ac:dyDescent="0.25">
      <c r="A35" s="20">
        <v>27</v>
      </c>
      <c r="B35" s="299"/>
      <c r="C35" s="20" t="s">
        <v>446</v>
      </c>
      <c r="D35" s="27" t="s">
        <v>460</v>
      </c>
      <c r="E35" s="20"/>
      <c r="F35" s="38"/>
      <c r="G35" s="20" t="s">
        <v>216</v>
      </c>
      <c r="H35" s="27" t="s">
        <v>461</v>
      </c>
      <c r="I35" s="10"/>
      <c r="J35" s="10"/>
    </row>
    <row r="36" spans="1:10" ht="31.5" x14ac:dyDescent="0.25">
      <c r="A36" s="20">
        <v>28</v>
      </c>
      <c r="B36" s="300"/>
      <c r="C36" s="20" t="s">
        <v>446</v>
      </c>
      <c r="D36" s="27" t="s">
        <v>462</v>
      </c>
      <c r="E36" s="20" t="s">
        <v>216</v>
      </c>
      <c r="F36" s="38" t="s">
        <v>216</v>
      </c>
      <c r="G36" s="20"/>
      <c r="H36" s="27"/>
      <c r="I36" s="10"/>
      <c r="J36" s="10"/>
    </row>
    <row r="37" spans="1:10" ht="117.75" customHeight="1" x14ac:dyDescent="0.25">
      <c r="A37" s="20" t="s">
        <v>559</v>
      </c>
      <c r="B37" s="298" t="s">
        <v>558</v>
      </c>
      <c r="C37" s="20" t="s">
        <v>446</v>
      </c>
      <c r="D37" s="27" t="s">
        <v>463</v>
      </c>
      <c r="E37" s="20"/>
      <c r="F37" s="38"/>
      <c r="G37" s="20" t="s">
        <v>216</v>
      </c>
      <c r="H37" s="27" t="s">
        <v>464</v>
      </c>
      <c r="I37" s="10"/>
      <c r="J37" s="10"/>
    </row>
    <row r="38" spans="1:10" ht="68.25" customHeight="1" x14ac:dyDescent="0.25">
      <c r="A38" s="20">
        <v>30</v>
      </c>
      <c r="B38" s="299"/>
      <c r="C38" s="59" t="s">
        <v>446</v>
      </c>
      <c r="D38" s="77" t="s">
        <v>465</v>
      </c>
      <c r="E38" s="59"/>
      <c r="F38" s="38"/>
      <c r="G38" s="59" t="s">
        <v>216</v>
      </c>
      <c r="H38" s="77" t="s">
        <v>452</v>
      </c>
      <c r="I38" s="10"/>
      <c r="J38" s="10"/>
    </row>
    <row r="39" spans="1:10" ht="55.5" customHeight="1" x14ac:dyDescent="0.25">
      <c r="A39" s="20">
        <v>31</v>
      </c>
      <c r="B39" s="299"/>
      <c r="C39" s="20" t="s">
        <v>446</v>
      </c>
      <c r="D39" s="27" t="s">
        <v>466</v>
      </c>
      <c r="E39" s="20" t="s">
        <v>216</v>
      </c>
      <c r="F39" s="134" t="s">
        <v>216</v>
      </c>
      <c r="G39" s="38"/>
      <c r="H39" s="28"/>
      <c r="I39" s="10"/>
      <c r="J39" s="10"/>
    </row>
    <row r="40" spans="1:10" ht="55.5" customHeight="1" x14ac:dyDescent="0.25">
      <c r="A40" s="20">
        <v>32</v>
      </c>
      <c r="B40" s="299"/>
      <c r="C40" s="20" t="s">
        <v>446</v>
      </c>
      <c r="D40" s="27" t="s">
        <v>467</v>
      </c>
      <c r="E40" s="20" t="s">
        <v>216</v>
      </c>
      <c r="F40" s="134" t="s">
        <v>216</v>
      </c>
      <c r="G40" s="38"/>
      <c r="H40" s="28"/>
      <c r="I40" s="10"/>
      <c r="J40" s="10"/>
    </row>
    <row r="41" spans="1:10" ht="52.5" customHeight="1" x14ac:dyDescent="0.25">
      <c r="A41" s="20">
        <v>33</v>
      </c>
      <c r="B41" s="299"/>
      <c r="C41" s="20" t="s">
        <v>446</v>
      </c>
      <c r="D41" s="27" t="s">
        <v>468</v>
      </c>
      <c r="E41" s="20" t="s">
        <v>216</v>
      </c>
      <c r="F41" s="134" t="s">
        <v>216</v>
      </c>
      <c r="G41" s="38"/>
      <c r="H41" s="28"/>
      <c r="I41" s="10"/>
      <c r="J41" s="10"/>
    </row>
    <row r="42" spans="1:10" ht="37.5" customHeight="1" x14ac:dyDescent="0.25">
      <c r="A42" s="20">
        <v>34</v>
      </c>
      <c r="B42" s="299"/>
      <c r="C42" s="20" t="s">
        <v>446</v>
      </c>
      <c r="D42" s="27" t="s">
        <v>469</v>
      </c>
      <c r="E42" s="20" t="s">
        <v>216</v>
      </c>
      <c r="F42" s="134"/>
      <c r="G42" s="38"/>
      <c r="H42" s="28"/>
      <c r="I42" s="10"/>
      <c r="J42" s="10"/>
    </row>
    <row r="43" spans="1:10" ht="35.25" customHeight="1" x14ac:dyDescent="0.25">
      <c r="A43" s="20">
        <v>35</v>
      </c>
      <c r="B43" s="299"/>
      <c r="C43" s="20" t="s">
        <v>446</v>
      </c>
      <c r="D43" s="80" t="s">
        <v>470</v>
      </c>
      <c r="E43" s="20" t="s">
        <v>216</v>
      </c>
      <c r="F43" s="134"/>
      <c r="G43" s="38"/>
      <c r="H43" s="28"/>
      <c r="I43" s="10"/>
      <c r="J43" s="10"/>
    </row>
    <row r="44" spans="1:10" ht="70.5" customHeight="1" x14ac:dyDescent="0.25">
      <c r="A44" s="20">
        <v>36</v>
      </c>
      <c r="B44" s="300"/>
      <c r="C44" s="72" t="s">
        <v>471</v>
      </c>
      <c r="D44" s="27" t="s">
        <v>472</v>
      </c>
      <c r="E44" s="73"/>
      <c r="F44" s="134"/>
      <c r="G44" s="38" t="s">
        <v>216</v>
      </c>
      <c r="H44" s="27" t="s">
        <v>473</v>
      </c>
      <c r="I44" s="10"/>
      <c r="J44" s="10"/>
    </row>
    <row r="45" spans="1:10" ht="67.5" customHeight="1" x14ac:dyDescent="0.25">
      <c r="A45" s="20">
        <v>37</v>
      </c>
      <c r="B45" s="298" t="s">
        <v>558</v>
      </c>
      <c r="C45" s="72" t="s">
        <v>471</v>
      </c>
      <c r="D45" s="27" t="s">
        <v>474</v>
      </c>
      <c r="E45" s="73"/>
      <c r="F45" s="134"/>
      <c r="G45" s="38" t="s">
        <v>216</v>
      </c>
      <c r="H45" s="27" t="s">
        <v>473</v>
      </c>
      <c r="I45" s="10"/>
      <c r="J45" s="10"/>
    </row>
    <row r="46" spans="1:10" ht="67.5" customHeight="1" x14ac:dyDescent="0.25">
      <c r="A46" s="20">
        <v>38</v>
      </c>
      <c r="B46" s="300"/>
      <c r="C46" s="72" t="s">
        <v>471</v>
      </c>
      <c r="D46" s="27" t="s">
        <v>475</v>
      </c>
      <c r="E46" s="73"/>
      <c r="F46" s="134"/>
      <c r="G46" s="38" t="s">
        <v>216</v>
      </c>
      <c r="H46" s="27" t="s">
        <v>473</v>
      </c>
      <c r="I46" s="10"/>
      <c r="J46" s="10"/>
    </row>
    <row r="47" spans="1:10" ht="84" customHeight="1" x14ac:dyDescent="0.25">
      <c r="A47" s="20">
        <v>39</v>
      </c>
      <c r="B47" s="298" t="s">
        <v>560</v>
      </c>
      <c r="C47" s="38" t="s">
        <v>477</v>
      </c>
      <c r="D47" s="75" t="s">
        <v>478</v>
      </c>
      <c r="E47" s="74"/>
      <c r="F47" s="74"/>
      <c r="G47" s="38" t="s">
        <v>216</v>
      </c>
      <c r="H47" s="27" t="s">
        <v>549</v>
      </c>
      <c r="I47" s="10"/>
      <c r="J47" s="10"/>
    </row>
    <row r="48" spans="1:10" ht="88.5" customHeight="1" x14ac:dyDescent="0.25">
      <c r="A48" s="20">
        <v>40</v>
      </c>
      <c r="B48" s="299"/>
      <c r="C48" s="38" t="s">
        <v>477</v>
      </c>
      <c r="D48" s="81" t="s">
        <v>480</v>
      </c>
      <c r="E48" s="74"/>
      <c r="F48" s="74"/>
      <c r="G48" s="38" t="s">
        <v>216</v>
      </c>
      <c r="H48" s="27" t="s">
        <v>549</v>
      </c>
      <c r="I48" s="10"/>
      <c r="J48" s="10"/>
    </row>
    <row r="49" spans="1:10" ht="99" customHeight="1" x14ac:dyDescent="0.25">
      <c r="A49" s="20">
        <v>41</v>
      </c>
      <c r="B49" s="300"/>
      <c r="C49" s="38" t="s">
        <v>477</v>
      </c>
      <c r="D49" s="27" t="s">
        <v>481</v>
      </c>
      <c r="E49" s="74"/>
      <c r="F49" s="74"/>
      <c r="G49" s="38" t="s">
        <v>216</v>
      </c>
      <c r="H49" s="27" t="s">
        <v>546</v>
      </c>
      <c r="I49" s="10"/>
      <c r="J49" s="10"/>
    </row>
    <row r="50" spans="1:10" ht="228" customHeight="1" x14ac:dyDescent="0.25">
      <c r="A50" s="20">
        <v>42</v>
      </c>
      <c r="B50" s="20" t="s">
        <v>476</v>
      </c>
      <c r="C50" s="38" t="s">
        <v>477</v>
      </c>
      <c r="D50" s="27" t="s">
        <v>482</v>
      </c>
      <c r="E50" s="74"/>
      <c r="F50" s="74"/>
      <c r="G50" s="38" t="s">
        <v>216</v>
      </c>
      <c r="H50" s="27" t="s">
        <v>483</v>
      </c>
      <c r="I50" s="10"/>
      <c r="J50" s="10"/>
    </row>
    <row r="51" spans="1:10" ht="103.5" customHeight="1" x14ac:dyDescent="0.25">
      <c r="A51" s="20">
        <v>43</v>
      </c>
      <c r="B51" s="20" t="s">
        <v>476</v>
      </c>
      <c r="C51" s="38" t="s">
        <v>477</v>
      </c>
      <c r="D51" s="27" t="s">
        <v>484</v>
      </c>
      <c r="E51" s="74"/>
      <c r="F51" s="74"/>
      <c r="G51" s="38" t="s">
        <v>216</v>
      </c>
      <c r="H51" s="27" t="s">
        <v>546</v>
      </c>
      <c r="I51" s="10"/>
      <c r="J51" s="10"/>
    </row>
    <row r="52" spans="1:10" ht="112.5" customHeight="1" x14ac:dyDescent="0.25">
      <c r="A52" s="20">
        <v>44</v>
      </c>
      <c r="B52" s="20" t="s">
        <v>476</v>
      </c>
      <c r="C52" s="38" t="s">
        <v>477</v>
      </c>
      <c r="D52" s="82" t="s">
        <v>485</v>
      </c>
      <c r="E52" s="74"/>
      <c r="F52" s="74"/>
      <c r="G52" s="38" t="s">
        <v>216</v>
      </c>
      <c r="H52" s="27" t="s">
        <v>553</v>
      </c>
      <c r="I52" s="10"/>
      <c r="J52" s="10"/>
    </row>
    <row r="53" spans="1:10" ht="63" x14ac:dyDescent="0.25">
      <c r="A53" s="20">
        <v>45</v>
      </c>
      <c r="B53" s="298" t="s">
        <v>561</v>
      </c>
      <c r="C53" s="38" t="s">
        <v>477</v>
      </c>
      <c r="D53" s="27" t="s">
        <v>486</v>
      </c>
      <c r="E53" s="74"/>
      <c r="F53" s="74"/>
      <c r="G53" s="38" t="s">
        <v>216</v>
      </c>
      <c r="H53" s="27" t="s">
        <v>542</v>
      </c>
      <c r="I53" s="10"/>
      <c r="J53" s="10"/>
    </row>
    <row r="54" spans="1:10" ht="66.75" customHeight="1" x14ac:dyDescent="0.25">
      <c r="A54" s="20">
        <v>46</v>
      </c>
      <c r="B54" s="299"/>
      <c r="C54" s="38" t="s">
        <v>477</v>
      </c>
      <c r="D54" s="27" t="s">
        <v>487</v>
      </c>
      <c r="E54" s="74"/>
      <c r="F54" s="74"/>
      <c r="G54" s="38" t="s">
        <v>216</v>
      </c>
      <c r="H54" s="27" t="s">
        <v>552</v>
      </c>
      <c r="I54" s="10"/>
      <c r="J54" s="10"/>
    </row>
    <row r="55" spans="1:10" ht="83.25" customHeight="1" x14ac:dyDescent="0.25">
      <c r="A55" s="20">
        <v>47</v>
      </c>
      <c r="B55" s="299"/>
      <c r="C55" s="38" t="s">
        <v>477</v>
      </c>
      <c r="D55" s="27" t="s">
        <v>488</v>
      </c>
      <c r="E55" s="74"/>
      <c r="F55" s="74"/>
      <c r="G55" s="38" t="s">
        <v>216</v>
      </c>
      <c r="H55" s="27" t="s">
        <v>555</v>
      </c>
      <c r="I55" s="10"/>
      <c r="J55" s="10"/>
    </row>
    <row r="56" spans="1:10" ht="83.25" customHeight="1" x14ac:dyDescent="0.25">
      <c r="A56" s="20">
        <v>48</v>
      </c>
      <c r="B56" s="299"/>
      <c r="C56" s="38" t="s">
        <v>477</v>
      </c>
      <c r="D56" s="27" t="s">
        <v>489</v>
      </c>
      <c r="E56" s="74"/>
      <c r="F56" s="74"/>
      <c r="G56" s="38" t="s">
        <v>216</v>
      </c>
      <c r="H56" s="27" t="s">
        <v>549</v>
      </c>
      <c r="I56" s="10"/>
      <c r="J56" s="10"/>
    </row>
    <row r="57" spans="1:10" ht="83.25" customHeight="1" x14ac:dyDescent="0.25">
      <c r="A57" s="20">
        <v>49</v>
      </c>
      <c r="B57" s="299"/>
      <c r="C57" s="38" t="s">
        <v>477</v>
      </c>
      <c r="D57" s="27" t="s">
        <v>490</v>
      </c>
      <c r="E57" s="74"/>
      <c r="F57" s="74"/>
      <c r="G57" s="38" t="s">
        <v>216</v>
      </c>
      <c r="H57" s="27" t="s">
        <v>549</v>
      </c>
      <c r="I57" s="10"/>
      <c r="J57" s="10"/>
    </row>
    <row r="58" spans="1:10" ht="110.25" x14ac:dyDescent="0.25">
      <c r="A58" s="20">
        <v>50</v>
      </c>
      <c r="B58" s="300"/>
      <c r="C58" s="38" t="s">
        <v>477</v>
      </c>
      <c r="D58" s="27" t="s">
        <v>491</v>
      </c>
      <c r="E58" s="74"/>
      <c r="F58" s="74"/>
      <c r="G58" s="38" t="s">
        <v>216</v>
      </c>
      <c r="H58" s="27" t="s">
        <v>549</v>
      </c>
      <c r="I58" s="10"/>
      <c r="J58" s="10"/>
    </row>
    <row r="59" spans="1:10" ht="105" customHeight="1" x14ac:dyDescent="0.25">
      <c r="A59" s="20">
        <v>51</v>
      </c>
      <c r="B59" s="298" t="s">
        <v>560</v>
      </c>
      <c r="C59" s="38" t="s">
        <v>477</v>
      </c>
      <c r="D59" s="83" t="s">
        <v>492</v>
      </c>
      <c r="E59" s="74"/>
      <c r="F59" s="74"/>
      <c r="G59" s="38" t="s">
        <v>216</v>
      </c>
      <c r="H59" s="27" t="s">
        <v>550</v>
      </c>
      <c r="I59" s="10"/>
      <c r="J59" s="10"/>
    </row>
    <row r="60" spans="1:10" ht="177" customHeight="1" x14ac:dyDescent="0.25">
      <c r="A60" s="20">
        <v>52</v>
      </c>
      <c r="B60" s="299"/>
      <c r="C60" s="38" t="s">
        <v>477</v>
      </c>
      <c r="D60" s="27" t="s">
        <v>493</v>
      </c>
      <c r="E60" s="74"/>
      <c r="F60" s="74"/>
      <c r="G60" s="38" t="s">
        <v>216</v>
      </c>
      <c r="H60" s="27" t="s">
        <v>551</v>
      </c>
      <c r="I60" s="10"/>
      <c r="J60" s="10"/>
    </row>
    <row r="61" spans="1:10" ht="190.5" customHeight="1" x14ac:dyDescent="0.25">
      <c r="A61" s="20">
        <v>53</v>
      </c>
      <c r="B61" s="300"/>
      <c r="C61" s="38" t="s">
        <v>477</v>
      </c>
      <c r="D61" s="27" t="s">
        <v>494</v>
      </c>
      <c r="E61" s="74"/>
      <c r="F61" s="74"/>
      <c r="G61" s="38" t="s">
        <v>216</v>
      </c>
      <c r="H61" s="27" t="s">
        <v>479</v>
      </c>
      <c r="I61" s="10"/>
      <c r="J61" s="10"/>
    </row>
    <row r="62" spans="1:10" ht="279" customHeight="1" x14ac:dyDescent="0.25">
      <c r="A62" s="20">
        <v>54</v>
      </c>
      <c r="B62" s="298" t="s">
        <v>560</v>
      </c>
      <c r="C62" s="38" t="s">
        <v>477</v>
      </c>
      <c r="D62" s="27" t="s">
        <v>495</v>
      </c>
      <c r="E62" s="74"/>
      <c r="F62" s="74"/>
      <c r="G62" s="38" t="s">
        <v>216</v>
      </c>
      <c r="H62" s="27" t="s">
        <v>542</v>
      </c>
      <c r="I62" s="10"/>
      <c r="J62" s="10"/>
    </row>
    <row r="63" spans="1:10" ht="63" x14ac:dyDescent="0.25">
      <c r="A63" s="20">
        <v>55</v>
      </c>
      <c r="B63" s="300"/>
      <c r="C63" s="38" t="s">
        <v>477</v>
      </c>
      <c r="D63" s="27" t="s">
        <v>496</v>
      </c>
      <c r="E63" s="74"/>
      <c r="F63" s="74"/>
      <c r="G63" s="38" t="s">
        <v>216</v>
      </c>
      <c r="H63" s="27" t="s">
        <v>542</v>
      </c>
      <c r="I63" s="10"/>
      <c r="J63" s="10"/>
    </row>
    <row r="64" spans="1:10" ht="267.75" x14ac:dyDescent="0.25">
      <c r="A64" s="20">
        <v>56</v>
      </c>
      <c r="B64" s="298" t="s">
        <v>560</v>
      </c>
      <c r="C64" s="38" t="s">
        <v>477</v>
      </c>
      <c r="D64" s="27" t="s">
        <v>497</v>
      </c>
      <c r="E64" s="74"/>
      <c r="F64" s="74"/>
      <c r="G64" s="38" t="s">
        <v>216</v>
      </c>
      <c r="H64" s="27" t="s">
        <v>542</v>
      </c>
      <c r="I64" s="10"/>
      <c r="J64" s="10"/>
    </row>
    <row r="65" spans="1:10" ht="141.75" x14ac:dyDescent="0.25">
      <c r="A65" s="20">
        <v>57</v>
      </c>
      <c r="B65" s="299"/>
      <c r="C65" s="38" t="s">
        <v>477</v>
      </c>
      <c r="D65" s="27" t="s">
        <v>498</v>
      </c>
      <c r="E65" s="74"/>
      <c r="F65" s="74"/>
      <c r="G65" s="38" t="s">
        <v>216</v>
      </c>
      <c r="H65" s="27" t="s">
        <v>483</v>
      </c>
      <c r="I65" s="10"/>
      <c r="J65" s="10"/>
    </row>
    <row r="66" spans="1:10" ht="63" x14ac:dyDescent="0.25">
      <c r="A66" s="20">
        <v>58</v>
      </c>
      <c r="B66" s="300"/>
      <c r="C66" s="38" t="s">
        <v>477</v>
      </c>
      <c r="D66" s="27" t="s">
        <v>499</v>
      </c>
      <c r="E66" s="45"/>
      <c r="F66" s="45"/>
      <c r="G66" s="38" t="s">
        <v>216</v>
      </c>
      <c r="H66" s="27" t="s">
        <v>542</v>
      </c>
      <c r="I66" s="10"/>
      <c r="J66" s="10"/>
    </row>
    <row r="67" spans="1:10" ht="82.5" customHeight="1" x14ac:dyDescent="0.25">
      <c r="A67" s="20">
        <v>59</v>
      </c>
      <c r="B67" s="298" t="s">
        <v>560</v>
      </c>
      <c r="C67" s="38" t="s">
        <v>477</v>
      </c>
      <c r="D67" s="27" t="s">
        <v>500</v>
      </c>
      <c r="E67" s="74"/>
      <c r="F67" s="74"/>
      <c r="G67" s="38" t="s">
        <v>216</v>
      </c>
      <c r="H67" s="27" t="s">
        <v>543</v>
      </c>
      <c r="I67" s="10"/>
      <c r="J67" s="10"/>
    </row>
    <row r="68" spans="1:10" ht="103.5" customHeight="1" x14ac:dyDescent="0.25">
      <c r="A68" s="20">
        <v>60</v>
      </c>
      <c r="B68" s="299"/>
      <c r="C68" s="38" t="s">
        <v>477</v>
      </c>
      <c r="D68" s="27" t="s">
        <v>501</v>
      </c>
      <c r="E68" s="74"/>
      <c r="F68" s="74"/>
      <c r="G68" s="38" t="s">
        <v>216</v>
      </c>
      <c r="H68" s="27" t="s">
        <v>544</v>
      </c>
      <c r="I68" s="10"/>
      <c r="J68" s="10"/>
    </row>
    <row r="69" spans="1:10" ht="130.5" customHeight="1" x14ac:dyDescent="0.25">
      <c r="A69" s="20">
        <v>61</v>
      </c>
      <c r="B69" s="299"/>
      <c r="C69" s="38" t="s">
        <v>477</v>
      </c>
      <c r="D69" s="27" t="s">
        <v>502</v>
      </c>
      <c r="E69" s="74"/>
      <c r="F69" s="74"/>
      <c r="G69" s="38" t="s">
        <v>216</v>
      </c>
      <c r="H69" s="27" t="s">
        <v>545</v>
      </c>
      <c r="I69" s="10"/>
      <c r="J69" s="10"/>
    </row>
    <row r="70" spans="1:10" ht="130.5" customHeight="1" x14ac:dyDescent="0.25">
      <c r="A70" s="20">
        <v>62</v>
      </c>
      <c r="B70" s="300"/>
      <c r="C70" s="38" t="s">
        <v>477</v>
      </c>
      <c r="D70" s="27" t="s">
        <v>503</v>
      </c>
      <c r="E70" s="45"/>
      <c r="F70" s="45"/>
      <c r="G70" s="38" t="s">
        <v>216</v>
      </c>
      <c r="H70" s="27" t="s">
        <v>548</v>
      </c>
      <c r="I70" s="10"/>
      <c r="J70" s="10"/>
    </row>
    <row r="71" spans="1:10" ht="127.5" customHeight="1" x14ac:dyDescent="0.25">
      <c r="A71" s="20">
        <v>63</v>
      </c>
      <c r="B71" s="298" t="s">
        <v>560</v>
      </c>
      <c r="C71" s="38" t="s">
        <v>477</v>
      </c>
      <c r="D71" s="27" t="s">
        <v>504</v>
      </c>
      <c r="E71" s="74"/>
      <c r="F71" s="74"/>
      <c r="G71" s="38" t="s">
        <v>216</v>
      </c>
      <c r="H71" s="27" t="s">
        <v>554</v>
      </c>
      <c r="I71" s="10"/>
      <c r="J71" s="10"/>
    </row>
    <row r="72" spans="1:10" ht="104.25" customHeight="1" x14ac:dyDescent="0.25">
      <c r="A72" s="20">
        <v>64</v>
      </c>
      <c r="B72" s="299"/>
      <c r="C72" s="38" t="s">
        <v>477</v>
      </c>
      <c r="D72" s="27" t="s">
        <v>505</v>
      </c>
      <c r="E72" s="74"/>
      <c r="F72" s="74"/>
      <c r="G72" s="38" t="s">
        <v>216</v>
      </c>
      <c r="H72" s="27" t="s">
        <v>547</v>
      </c>
      <c r="I72" s="10"/>
      <c r="J72" s="10"/>
    </row>
    <row r="73" spans="1:10" ht="101.25" customHeight="1" x14ac:dyDescent="0.25">
      <c r="A73" s="20">
        <v>65</v>
      </c>
      <c r="B73" s="299"/>
      <c r="C73" s="38" t="s">
        <v>477</v>
      </c>
      <c r="D73" s="27" t="s">
        <v>506</v>
      </c>
      <c r="E73" s="74"/>
      <c r="F73" s="74"/>
      <c r="G73" s="38" t="s">
        <v>216</v>
      </c>
      <c r="H73" s="27" t="s">
        <v>546</v>
      </c>
      <c r="I73" s="10"/>
      <c r="J73" s="10"/>
    </row>
    <row r="74" spans="1:10" ht="104.25" customHeight="1" x14ac:dyDescent="0.25">
      <c r="A74" s="20">
        <v>66</v>
      </c>
      <c r="B74" s="300"/>
      <c r="C74" s="20" t="s">
        <v>507</v>
      </c>
      <c r="D74" s="27" t="s">
        <v>508</v>
      </c>
      <c r="E74" s="74"/>
      <c r="F74" s="74"/>
      <c r="G74" s="38" t="s">
        <v>216</v>
      </c>
      <c r="H74" s="27" t="s">
        <v>547</v>
      </c>
      <c r="I74" s="10"/>
      <c r="J74" s="10"/>
    </row>
    <row r="75" spans="1:10" ht="393.75" x14ac:dyDescent="0.25">
      <c r="A75" s="20">
        <v>67</v>
      </c>
      <c r="B75" s="20" t="s">
        <v>509</v>
      </c>
      <c r="C75" s="38" t="s">
        <v>477</v>
      </c>
      <c r="D75" s="27" t="s">
        <v>510</v>
      </c>
      <c r="E75" s="38"/>
      <c r="F75" s="38"/>
      <c r="G75" s="38" t="s">
        <v>216</v>
      </c>
      <c r="H75" s="27" t="s">
        <v>511</v>
      </c>
      <c r="I75" s="10"/>
      <c r="J75" s="10"/>
    </row>
    <row r="76" spans="1:10" ht="282" customHeight="1" x14ac:dyDescent="0.25">
      <c r="A76" s="20">
        <v>68</v>
      </c>
      <c r="B76" s="20" t="s">
        <v>563</v>
      </c>
      <c r="C76" s="38" t="s">
        <v>477</v>
      </c>
      <c r="D76" s="27" t="s">
        <v>512</v>
      </c>
      <c r="E76" s="38"/>
      <c r="F76" s="38"/>
      <c r="G76" s="38" t="s">
        <v>216</v>
      </c>
      <c r="H76" s="27" t="s">
        <v>513</v>
      </c>
      <c r="I76" s="10"/>
      <c r="J76" s="10"/>
    </row>
    <row r="77" spans="1:10" ht="266.25" customHeight="1" x14ac:dyDescent="0.25">
      <c r="A77" s="20">
        <v>69</v>
      </c>
      <c r="B77" s="20" t="s">
        <v>509</v>
      </c>
      <c r="C77" s="38" t="s">
        <v>477</v>
      </c>
      <c r="D77" s="75" t="s">
        <v>514</v>
      </c>
      <c r="E77" s="38"/>
      <c r="F77" s="38"/>
      <c r="G77" s="38" t="s">
        <v>216</v>
      </c>
      <c r="H77" s="27" t="s">
        <v>515</v>
      </c>
      <c r="I77" s="10"/>
      <c r="J77" s="10"/>
    </row>
    <row r="78" spans="1:10" ht="266.25" customHeight="1" x14ac:dyDescent="0.25">
      <c r="A78" s="20">
        <v>70</v>
      </c>
      <c r="B78" s="20" t="s">
        <v>509</v>
      </c>
      <c r="C78" s="38" t="s">
        <v>477</v>
      </c>
      <c r="D78" s="27" t="s">
        <v>516</v>
      </c>
      <c r="E78" s="10"/>
      <c r="F78" s="10"/>
      <c r="G78" s="38" t="s">
        <v>216</v>
      </c>
      <c r="H78" s="27" t="s">
        <v>515</v>
      </c>
      <c r="I78" s="10"/>
      <c r="J78" s="10"/>
    </row>
    <row r="79" spans="1:10" ht="310.5" customHeight="1" x14ac:dyDescent="0.25">
      <c r="A79" s="20">
        <v>71</v>
      </c>
      <c r="B79" s="20" t="s">
        <v>509</v>
      </c>
      <c r="C79" s="38" t="s">
        <v>477</v>
      </c>
      <c r="D79" s="27" t="s">
        <v>517</v>
      </c>
      <c r="E79" s="10"/>
      <c r="F79" s="10"/>
      <c r="G79" s="38" t="s">
        <v>216</v>
      </c>
      <c r="H79" s="27" t="s">
        <v>518</v>
      </c>
      <c r="I79" s="10"/>
      <c r="J79" s="10"/>
    </row>
    <row r="80" spans="1:10" ht="363" customHeight="1" x14ac:dyDescent="0.25">
      <c r="A80" s="20">
        <v>72</v>
      </c>
      <c r="B80" s="20" t="s">
        <v>509</v>
      </c>
      <c r="C80" s="38" t="s">
        <v>477</v>
      </c>
      <c r="D80" s="27" t="s">
        <v>519</v>
      </c>
      <c r="E80" s="10"/>
      <c r="F80" s="10"/>
      <c r="G80" s="38" t="s">
        <v>216</v>
      </c>
      <c r="H80" s="27" t="s">
        <v>520</v>
      </c>
      <c r="I80" s="10"/>
      <c r="J80" s="10"/>
    </row>
    <row r="81" spans="1:10" ht="273.75" customHeight="1" x14ac:dyDescent="0.25">
      <c r="A81" s="20">
        <v>73</v>
      </c>
      <c r="B81" s="20" t="s">
        <v>509</v>
      </c>
      <c r="C81" s="38" t="s">
        <v>477</v>
      </c>
      <c r="D81" s="27" t="s">
        <v>521</v>
      </c>
      <c r="E81" s="76"/>
      <c r="F81" s="76"/>
      <c r="G81" s="38" t="s">
        <v>216</v>
      </c>
      <c r="H81" s="27" t="s">
        <v>522</v>
      </c>
      <c r="I81" s="10"/>
      <c r="J81" s="10"/>
    </row>
    <row r="82" spans="1:10" ht="39.75" customHeight="1" x14ac:dyDescent="0.25">
      <c r="A82" s="20">
        <v>74</v>
      </c>
      <c r="B82" s="298" t="s">
        <v>562</v>
      </c>
      <c r="C82" s="20" t="s">
        <v>523</v>
      </c>
      <c r="D82" s="78" t="s">
        <v>524</v>
      </c>
      <c r="E82" s="20" t="s">
        <v>216</v>
      </c>
      <c r="F82" s="134"/>
      <c r="G82" s="38"/>
      <c r="H82" s="27"/>
      <c r="I82" s="10"/>
      <c r="J82" s="10"/>
    </row>
    <row r="83" spans="1:10" ht="36.75" customHeight="1" x14ac:dyDescent="0.25">
      <c r="A83" s="20">
        <v>75</v>
      </c>
      <c r="B83" s="299"/>
      <c r="C83" s="20" t="s">
        <v>523</v>
      </c>
      <c r="D83" s="78" t="s">
        <v>525</v>
      </c>
      <c r="E83" s="20" t="s">
        <v>216</v>
      </c>
      <c r="F83" s="134" t="s">
        <v>216</v>
      </c>
      <c r="G83" s="38"/>
      <c r="H83" s="27"/>
      <c r="I83" s="10"/>
      <c r="J83" s="10"/>
    </row>
    <row r="84" spans="1:10" ht="34.5" customHeight="1" x14ac:dyDescent="0.25">
      <c r="A84" s="20">
        <v>76</v>
      </c>
      <c r="B84" s="299"/>
      <c r="C84" s="20" t="s">
        <v>523</v>
      </c>
      <c r="D84" s="78" t="s">
        <v>526</v>
      </c>
      <c r="E84" s="20" t="s">
        <v>216</v>
      </c>
      <c r="F84" s="134" t="s">
        <v>216</v>
      </c>
      <c r="G84" s="38"/>
      <c r="H84" s="27"/>
      <c r="I84" s="10"/>
      <c r="J84" s="10"/>
    </row>
    <row r="85" spans="1:10" ht="34.5" customHeight="1" x14ac:dyDescent="0.25">
      <c r="A85" s="20">
        <v>77</v>
      </c>
      <c r="B85" s="299"/>
      <c r="C85" s="20" t="s">
        <v>523</v>
      </c>
      <c r="D85" s="78" t="s">
        <v>527</v>
      </c>
      <c r="E85" s="20" t="s">
        <v>216</v>
      </c>
      <c r="F85" s="134"/>
      <c r="G85" s="38"/>
      <c r="H85" s="27"/>
      <c r="I85" s="10"/>
      <c r="J85" s="10"/>
    </row>
    <row r="86" spans="1:10" ht="34.5" customHeight="1" x14ac:dyDescent="0.25">
      <c r="A86" s="20">
        <v>78</v>
      </c>
      <c r="B86" s="300"/>
      <c r="C86" s="20" t="s">
        <v>523</v>
      </c>
      <c r="D86" s="78" t="s">
        <v>528</v>
      </c>
      <c r="E86" s="20" t="s">
        <v>216</v>
      </c>
      <c r="F86" s="134"/>
      <c r="G86" s="38"/>
      <c r="H86" s="27"/>
      <c r="I86" s="10"/>
      <c r="J86" s="10"/>
    </row>
    <row r="87" spans="1:10" ht="94.5" x14ac:dyDescent="0.25">
      <c r="A87" s="20">
        <v>79</v>
      </c>
      <c r="B87" s="20" t="s">
        <v>562</v>
      </c>
      <c r="C87" s="20" t="s">
        <v>523</v>
      </c>
      <c r="D87" s="78" t="s">
        <v>529</v>
      </c>
      <c r="E87" s="20"/>
      <c r="F87" s="134"/>
      <c r="G87" s="38" t="s">
        <v>216</v>
      </c>
      <c r="H87" s="78" t="s">
        <v>530</v>
      </c>
      <c r="I87" s="10"/>
      <c r="J87" s="10"/>
    </row>
    <row r="88" spans="1:10" ht="15.75" x14ac:dyDescent="0.25">
      <c r="A88" s="20"/>
      <c r="B88" s="20"/>
      <c r="C88" s="20"/>
      <c r="D88" s="78"/>
      <c r="E88" s="45">
        <f t="shared" ref="E88:F88" si="0">COUNTIF(E9:E87,"x")</f>
        <v>12</v>
      </c>
      <c r="F88" s="45">
        <f t="shared" si="0"/>
        <v>6</v>
      </c>
      <c r="G88" s="45">
        <f>COUNTIF(G9:G87,"x")</f>
        <v>67</v>
      </c>
      <c r="H88" s="78"/>
      <c r="I88" s="10"/>
      <c r="J88" s="10"/>
    </row>
    <row r="89" spans="1:10" ht="15.75" x14ac:dyDescent="0.25">
      <c r="A89" s="290" t="s">
        <v>188</v>
      </c>
      <c r="B89" s="291"/>
      <c r="C89" s="291"/>
      <c r="D89" s="291"/>
      <c r="E89" s="291"/>
      <c r="F89" s="291"/>
      <c r="G89" s="291"/>
      <c r="H89" s="291"/>
      <c r="I89" s="291"/>
      <c r="J89" s="292"/>
    </row>
    <row r="90" spans="1:10" ht="323.25" customHeight="1" x14ac:dyDescent="0.25">
      <c r="A90" s="38">
        <v>1</v>
      </c>
      <c r="B90" s="20" t="s">
        <v>564</v>
      </c>
      <c r="C90" s="38" t="s">
        <v>477</v>
      </c>
      <c r="D90" s="27" t="s">
        <v>531</v>
      </c>
      <c r="E90" s="10"/>
      <c r="F90" s="10"/>
      <c r="G90" s="38" t="s">
        <v>216</v>
      </c>
      <c r="H90" s="27" t="s">
        <v>532</v>
      </c>
      <c r="I90" s="38"/>
      <c r="J90" s="10"/>
    </row>
    <row r="91" spans="1:10" ht="204.75" x14ac:dyDescent="0.25">
      <c r="A91" s="38">
        <v>2</v>
      </c>
      <c r="B91" s="20" t="s">
        <v>564</v>
      </c>
      <c r="C91" s="38" t="s">
        <v>477</v>
      </c>
      <c r="D91" s="27" t="s">
        <v>533</v>
      </c>
      <c r="E91" s="10"/>
      <c r="F91" s="10"/>
      <c r="G91" s="38" t="s">
        <v>216</v>
      </c>
      <c r="H91" s="27" t="s">
        <v>534</v>
      </c>
      <c r="I91" s="38"/>
      <c r="J91" s="10"/>
    </row>
    <row r="92" spans="1:10" ht="252" x14ac:dyDescent="0.25">
      <c r="A92" s="38">
        <v>3</v>
      </c>
      <c r="B92" s="20" t="s">
        <v>509</v>
      </c>
      <c r="C92" s="38" t="s">
        <v>477</v>
      </c>
      <c r="D92" s="27" t="s">
        <v>535</v>
      </c>
      <c r="E92" s="10"/>
      <c r="F92" s="10"/>
      <c r="G92" s="38" t="s">
        <v>216</v>
      </c>
      <c r="H92" s="27" t="s">
        <v>536</v>
      </c>
      <c r="I92" s="38"/>
      <c r="J92" s="10"/>
    </row>
    <row r="93" spans="1:10" ht="375" customHeight="1" x14ac:dyDescent="0.25">
      <c r="A93" s="38">
        <v>4</v>
      </c>
      <c r="B93" s="20" t="s">
        <v>509</v>
      </c>
      <c r="C93" s="38" t="s">
        <v>477</v>
      </c>
      <c r="D93" s="27" t="s">
        <v>537</v>
      </c>
      <c r="E93" s="76"/>
      <c r="F93" s="76"/>
      <c r="G93" s="38" t="s">
        <v>216</v>
      </c>
      <c r="H93" s="27" t="s">
        <v>538</v>
      </c>
      <c r="I93" s="38"/>
      <c r="J93" s="10"/>
    </row>
    <row r="94" spans="1:10" ht="31.5" x14ac:dyDescent="0.25">
      <c r="A94" s="38">
        <v>5</v>
      </c>
      <c r="B94" s="20" t="s">
        <v>445</v>
      </c>
      <c r="C94" s="20" t="s">
        <v>446</v>
      </c>
      <c r="D94" s="28" t="s">
        <v>539</v>
      </c>
      <c r="E94" s="38" t="s">
        <v>216</v>
      </c>
      <c r="F94" s="38"/>
      <c r="G94" s="38"/>
      <c r="H94" s="28"/>
      <c r="I94" s="38"/>
      <c r="J94" s="10"/>
    </row>
    <row r="95" spans="1:10" ht="31.5" x14ac:dyDescent="0.25">
      <c r="A95" s="38">
        <v>6</v>
      </c>
      <c r="B95" s="298" t="s">
        <v>566</v>
      </c>
      <c r="C95" s="38" t="s">
        <v>523</v>
      </c>
      <c r="D95" s="78" t="s">
        <v>524</v>
      </c>
      <c r="E95" s="38" t="s">
        <v>216</v>
      </c>
      <c r="F95" s="12"/>
      <c r="G95" s="12"/>
      <c r="H95" s="79"/>
      <c r="I95" s="12"/>
      <c r="J95" s="12"/>
    </row>
    <row r="96" spans="1:10" ht="31.5" x14ac:dyDescent="0.25">
      <c r="A96" s="38">
        <v>7</v>
      </c>
      <c r="B96" s="299"/>
      <c r="C96" s="38" t="s">
        <v>523</v>
      </c>
      <c r="D96" s="78" t="s">
        <v>525</v>
      </c>
      <c r="E96" s="38" t="s">
        <v>216</v>
      </c>
      <c r="F96" s="12"/>
      <c r="G96" s="12"/>
      <c r="H96" s="79"/>
      <c r="I96" s="12"/>
      <c r="J96" s="12"/>
    </row>
    <row r="97" spans="1:10" ht="31.5" x14ac:dyDescent="0.25">
      <c r="A97" s="38">
        <v>8</v>
      </c>
      <c r="B97" s="300"/>
      <c r="C97" s="38" t="s">
        <v>523</v>
      </c>
      <c r="D97" s="78" t="s">
        <v>526</v>
      </c>
      <c r="E97" s="38" t="s">
        <v>216</v>
      </c>
      <c r="F97" s="12"/>
      <c r="G97" s="12"/>
      <c r="H97" s="79"/>
      <c r="I97" s="12"/>
      <c r="J97" s="12"/>
    </row>
    <row r="98" spans="1:10" ht="47.25" x14ac:dyDescent="0.25">
      <c r="A98" s="38">
        <v>9</v>
      </c>
      <c r="B98" s="70" t="s">
        <v>565</v>
      </c>
      <c r="C98" s="38" t="s">
        <v>523</v>
      </c>
      <c r="D98" s="78" t="s">
        <v>527</v>
      </c>
      <c r="E98" s="38" t="s">
        <v>216</v>
      </c>
      <c r="F98" s="12"/>
      <c r="G98" s="12"/>
      <c r="H98" s="79"/>
      <c r="I98" s="12"/>
      <c r="J98" s="12"/>
    </row>
    <row r="99" spans="1:10" ht="15.75" x14ac:dyDescent="0.25">
      <c r="A99" s="38"/>
      <c r="B99" s="70"/>
      <c r="C99" s="38"/>
      <c r="D99" s="78"/>
      <c r="E99" s="45">
        <f>COUNTIF(E89:E98,"x")</f>
        <v>5</v>
      </c>
      <c r="F99" s="45">
        <v>0</v>
      </c>
      <c r="G99" s="45">
        <f t="shared" ref="G99" si="1">COUNTIF(G89:G98,"x")</f>
        <v>4</v>
      </c>
      <c r="H99" s="79"/>
      <c r="I99" s="12"/>
      <c r="J99" s="12"/>
    </row>
    <row r="100" spans="1:10" ht="15.75" x14ac:dyDescent="0.25">
      <c r="A100" s="290" t="s">
        <v>189</v>
      </c>
      <c r="B100" s="291"/>
      <c r="C100" s="291"/>
      <c r="D100" s="291"/>
      <c r="E100" s="291"/>
      <c r="F100" s="291"/>
      <c r="G100" s="291"/>
      <c r="H100" s="291"/>
      <c r="I100" s="291"/>
      <c r="J100" s="292"/>
    </row>
    <row r="101" spans="1:10" ht="47.25" x14ac:dyDescent="0.25">
      <c r="A101" s="38">
        <v>1</v>
      </c>
      <c r="B101" s="70" t="s">
        <v>565</v>
      </c>
      <c r="C101" s="38" t="s">
        <v>523</v>
      </c>
      <c r="D101" s="27" t="s">
        <v>540</v>
      </c>
      <c r="E101" s="38" t="s">
        <v>216</v>
      </c>
      <c r="F101" s="38"/>
      <c r="G101" s="38"/>
      <c r="H101" s="28"/>
      <c r="I101" s="38"/>
      <c r="J101" s="38"/>
    </row>
    <row r="102" spans="1:10" x14ac:dyDescent="0.2">
      <c r="A102" s="5"/>
      <c r="B102" s="8"/>
      <c r="C102" s="5"/>
      <c r="D102" s="84"/>
      <c r="E102" s="8">
        <v>1</v>
      </c>
      <c r="F102" s="8">
        <v>0</v>
      </c>
      <c r="G102" s="8">
        <v>0</v>
      </c>
      <c r="H102" s="85"/>
      <c r="I102" s="5"/>
      <c r="J102" s="5"/>
    </row>
  </sheetData>
  <mergeCells count="25">
    <mergeCell ref="B71:B74"/>
    <mergeCell ref="B82:B86"/>
    <mergeCell ref="A89:J89"/>
    <mergeCell ref="A100:J100"/>
    <mergeCell ref="B95:B97"/>
    <mergeCell ref="B53:B58"/>
    <mergeCell ref="B59:B61"/>
    <mergeCell ref="B62:B63"/>
    <mergeCell ref="B64:B66"/>
    <mergeCell ref="B67:B70"/>
    <mergeCell ref="B9:B12"/>
    <mergeCell ref="B13:B19"/>
    <mergeCell ref="B20:B23"/>
    <mergeCell ref="B24:B25"/>
    <mergeCell ref="B26:B28"/>
    <mergeCell ref="B29:B31"/>
    <mergeCell ref="B32:B36"/>
    <mergeCell ref="B37:B44"/>
    <mergeCell ref="B45:B46"/>
    <mergeCell ref="B47:B49"/>
    <mergeCell ref="A2:J2"/>
    <mergeCell ref="A3:J3"/>
    <mergeCell ref="A4:J4"/>
    <mergeCell ref="A7:J7"/>
    <mergeCell ref="A8:J8"/>
  </mergeCells>
  <pageMargins left="0.77205882352941202" right="0.2" top="0.75" bottom="0.75" header="0.3" footer="0.3"/>
  <pageSetup paperSize="9"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4"/>
  <sheetViews>
    <sheetView view="pageLayout" zoomScaleNormal="100" workbookViewId="0">
      <selection activeCell="D9" sqref="D9"/>
    </sheetView>
  </sheetViews>
  <sheetFormatPr defaultRowHeight="15" x14ac:dyDescent="0.25"/>
  <cols>
    <col min="1" max="1" width="7" style="23" customWidth="1"/>
    <col min="2" max="2" width="17.5703125" style="23" customWidth="1"/>
    <col min="3" max="3" width="24" style="4" customWidth="1"/>
    <col min="4" max="4" width="44" style="29" customWidth="1"/>
    <col min="5" max="5" width="12.5703125" style="23" customWidth="1"/>
    <col min="6" max="6" width="14.7109375" style="23" customWidth="1"/>
    <col min="7" max="7" width="10.5703125" style="4" customWidth="1"/>
    <col min="8" max="8" width="14" style="4" customWidth="1"/>
    <col min="9" max="9" width="16.5703125" style="4" customWidth="1"/>
    <col min="10" max="10" width="11.85546875" style="4" customWidth="1"/>
    <col min="11" max="16384" width="9.140625" style="4"/>
  </cols>
  <sheetData>
    <row r="2" spans="1:10" ht="18.75" x14ac:dyDescent="0.3">
      <c r="A2" s="288" t="s">
        <v>34</v>
      </c>
      <c r="B2" s="288"/>
      <c r="C2" s="288"/>
      <c r="D2" s="288"/>
      <c r="E2" s="288"/>
      <c r="F2" s="288"/>
      <c r="G2" s="288"/>
      <c r="H2" s="288"/>
      <c r="I2" s="288"/>
      <c r="J2" s="288"/>
    </row>
    <row r="3" spans="1:10" ht="64.5" customHeight="1" x14ac:dyDescent="0.2">
      <c r="A3" s="336" t="s">
        <v>2053</v>
      </c>
      <c r="B3" s="336"/>
      <c r="C3" s="336"/>
      <c r="D3" s="336"/>
      <c r="E3" s="336"/>
      <c r="F3" s="336"/>
      <c r="G3" s="336"/>
      <c r="H3" s="336"/>
      <c r="I3" s="336"/>
      <c r="J3" s="336"/>
    </row>
    <row r="4" spans="1:10" ht="15.75" customHeight="1" x14ac:dyDescent="0.25">
      <c r="A4" s="294" t="s">
        <v>3</v>
      </c>
      <c r="B4" s="294"/>
      <c r="C4" s="294"/>
      <c r="D4" s="294"/>
      <c r="E4" s="294"/>
      <c r="F4" s="294"/>
      <c r="G4" s="294"/>
      <c r="H4" s="294"/>
      <c r="I4" s="294"/>
      <c r="J4" s="294"/>
    </row>
    <row r="5" spans="1:10" ht="141.75" x14ac:dyDescent="0.2">
      <c r="A5" s="1" t="s">
        <v>0</v>
      </c>
      <c r="B5" s="1" t="s">
        <v>39</v>
      </c>
      <c r="C5" s="1" t="s">
        <v>2</v>
      </c>
      <c r="D5" s="25" t="s">
        <v>1</v>
      </c>
      <c r="E5" s="1" t="s">
        <v>35</v>
      </c>
      <c r="F5" s="1" t="s">
        <v>41</v>
      </c>
      <c r="G5" s="1" t="s">
        <v>36</v>
      </c>
      <c r="H5" s="1" t="s">
        <v>37</v>
      </c>
      <c r="I5" s="3" t="s">
        <v>38</v>
      </c>
      <c r="J5" s="1" t="s">
        <v>40</v>
      </c>
    </row>
    <row r="6" spans="1:10" ht="15.75" x14ac:dyDescent="0.2">
      <c r="A6" s="209"/>
      <c r="B6" s="209">
        <v>1</v>
      </c>
      <c r="C6" s="1">
        <v>2</v>
      </c>
      <c r="D6" s="25">
        <v>3</v>
      </c>
      <c r="E6" s="209">
        <v>4</v>
      </c>
      <c r="F6" s="209">
        <v>5</v>
      </c>
      <c r="G6" s="1">
        <v>6</v>
      </c>
      <c r="H6" s="3">
        <v>7</v>
      </c>
      <c r="I6" s="1">
        <v>8</v>
      </c>
      <c r="J6" s="1">
        <v>9</v>
      </c>
    </row>
    <row r="7" spans="1:10" ht="15.75" x14ac:dyDescent="0.25">
      <c r="A7" s="290" t="s">
        <v>2038</v>
      </c>
      <c r="B7" s="291"/>
      <c r="C7" s="291"/>
      <c r="D7" s="291"/>
      <c r="E7" s="291"/>
      <c r="F7" s="291"/>
      <c r="G7" s="291"/>
      <c r="H7" s="291"/>
      <c r="I7" s="291"/>
      <c r="J7" s="292"/>
    </row>
    <row r="8" spans="1:10" ht="15.75" x14ac:dyDescent="0.25">
      <c r="A8" s="290" t="s">
        <v>187</v>
      </c>
      <c r="B8" s="291"/>
      <c r="C8" s="291"/>
      <c r="D8" s="291"/>
      <c r="E8" s="291"/>
      <c r="F8" s="291"/>
      <c r="G8" s="291"/>
      <c r="H8" s="291"/>
      <c r="I8" s="291"/>
      <c r="J8" s="292"/>
    </row>
    <row r="9" spans="1:10" ht="83.25" customHeight="1" x14ac:dyDescent="0.25">
      <c r="A9" s="38">
        <v>1</v>
      </c>
      <c r="B9" s="298" t="s">
        <v>1508</v>
      </c>
      <c r="C9" s="210" t="s">
        <v>1090</v>
      </c>
      <c r="D9" s="229" t="s">
        <v>1091</v>
      </c>
      <c r="E9" s="38" t="s">
        <v>46</v>
      </c>
      <c r="F9" s="38" t="s">
        <v>46</v>
      </c>
      <c r="G9" s="12"/>
      <c r="H9" s="12"/>
      <c r="I9" s="12"/>
      <c r="J9" s="12"/>
    </row>
    <row r="10" spans="1:10" ht="81" customHeight="1" x14ac:dyDescent="0.25">
      <c r="A10" s="38">
        <v>2</v>
      </c>
      <c r="B10" s="299"/>
      <c r="C10" s="210" t="s">
        <v>1090</v>
      </c>
      <c r="D10" s="229" t="s">
        <v>1092</v>
      </c>
      <c r="E10" s="38" t="s">
        <v>46</v>
      </c>
      <c r="F10" s="38" t="s">
        <v>46</v>
      </c>
      <c r="G10" s="12"/>
      <c r="H10" s="12"/>
      <c r="I10" s="12"/>
      <c r="J10" s="12"/>
    </row>
    <row r="11" spans="1:10" ht="81.75" customHeight="1" x14ac:dyDescent="0.25">
      <c r="A11" s="38">
        <v>3</v>
      </c>
      <c r="B11" s="299"/>
      <c r="C11" s="210" t="s">
        <v>1090</v>
      </c>
      <c r="D11" s="229" t="s">
        <v>1093</v>
      </c>
      <c r="E11" s="38" t="s">
        <v>46</v>
      </c>
      <c r="F11" s="38" t="s">
        <v>46</v>
      </c>
      <c r="G11" s="12"/>
      <c r="H11" s="12"/>
      <c r="I11" s="12"/>
      <c r="J11" s="12"/>
    </row>
    <row r="12" spans="1:10" ht="84.75" customHeight="1" x14ac:dyDescent="0.25">
      <c r="A12" s="38">
        <v>4</v>
      </c>
      <c r="B12" s="300"/>
      <c r="C12" s="210" t="s">
        <v>1090</v>
      </c>
      <c r="D12" s="229" t="s">
        <v>1094</v>
      </c>
      <c r="E12" s="38" t="s">
        <v>46</v>
      </c>
      <c r="F12" s="38" t="s">
        <v>46</v>
      </c>
      <c r="G12" s="12"/>
      <c r="H12" s="12"/>
      <c r="I12" s="12"/>
      <c r="J12" s="12"/>
    </row>
    <row r="13" spans="1:10" ht="97.5" customHeight="1" x14ac:dyDescent="0.25">
      <c r="A13" s="38">
        <v>5</v>
      </c>
      <c r="B13" s="298" t="s">
        <v>1508</v>
      </c>
      <c r="C13" s="212" t="s">
        <v>1095</v>
      </c>
      <c r="D13" s="77" t="s">
        <v>1096</v>
      </c>
      <c r="E13" s="38" t="s">
        <v>46</v>
      </c>
      <c r="F13" s="38" t="s">
        <v>46</v>
      </c>
      <c r="G13" s="12"/>
      <c r="H13" s="12"/>
      <c r="I13" s="12"/>
      <c r="J13" s="12"/>
    </row>
    <row r="14" spans="1:10" ht="87" customHeight="1" x14ac:dyDescent="0.25">
      <c r="A14" s="38">
        <v>6</v>
      </c>
      <c r="B14" s="299"/>
      <c r="C14" s="210" t="s">
        <v>1095</v>
      </c>
      <c r="D14" s="229" t="s">
        <v>1097</v>
      </c>
      <c r="E14" s="38" t="s">
        <v>46</v>
      </c>
      <c r="F14" s="38" t="s">
        <v>46</v>
      </c>
      <c r="G14" s="12"/>
      <c r="H14" s="12"/>
      <c r="I14" s="12"/>
      <c r="J14" s="12"/>
    </row>
    <row r="15" spans="1:10" ht="51" customHeight="1" x14ac:dyDescent="0.25">
      <c r="A15" s="38">
        <v>7</v>
      </c>
      <c r="B15" s="299"/>
      <c r="C15" s="210" t="s">
        <v>1095</v>
      </c>
      <c r="D15" s="229" t="s">
        <v>1098</v>
      </c>
      <c r="E15" s="38" t="s">
        <v>46</v>
      </c>
      <c r="F15" s="38" t="s">
        <v>46</v>
      </c>
      <c r="G15" s="12"/>
      <c r="H15" s="12"/>
      <c r="I15" s="12"/>
      <c r="J15" s="12"/>
    </row>
    <row r="16" spans="1:10" ht="47.25" customHeight="1" x14ac:dyDescent="0.25">
      <c r="A16" s="38">
        <v>8</v>
      </c>
      <c r="B16" s="299"/>
      <c r="C16" s="210" t="s">
        <v>1095</v>
      </c>
      <c r="D16" s="229" t="s">
        <v>1099</v>
      </c>
      <c r="E16" s="38" t="s">
        <v>46</v>
      </c>
      <c r="F16" s="38" t="s">
        <v>46</v>
      </c>
      <c r="G16" s="12"/>
      <c r="H16" s="12"/>
      <c r="I16" s="12"/>
      <c r="J16" s="12"/>
    </row>
    <row r="17" spans="1:10" ht="165.75" customHeight="1" x14ac:dyDescent="0.25">
      <c r="A17" s="38">
        <v>9</v>
      </c>
      <c r="B17" s="299"/>
      <c r="C17" s="210" t="s">
        <v>1095</v>
      </c>
      <c r="D17" s="229" t="s">
        <v>1100</v>
      </c>
      <c r="E17" s="38" t="s">
        <v>46</v>
      </c>
      <c r="F17" s="38" t="s">
        <v>46</v>
      </c>
      <c r="G17" s="12"/>
      <c r="H17" s="12"/>
      <c r="I17" s="12"/>
      <c r="J17" s="12"/>
    </row>
    <row r="18" spans="1:10" ht="184.5" customHeight="1" x14ac:dyDescent="0.25">
      <c r="A18" s="38">
        <v>10</v>
      </c>
      <c r="B18" s="300"/>
      <c r="C18" s="210" t="s">
        <v>1095</v>
      </c>
      <c r="D18" s="229" t="s">
        <v>1101</v>
      </c>
      <c r="E18" s="38" t="s">
        <v>46</v>
      </c>
      <c r="F18" s="38" t="s">
        <v>46</v>
      </c>
      <c r="G18" s="12"/>
      <c r="H18" s="211"/>
      <c r="I18" s="12"/>
      <c r="J18" s="12"/>
    </row>
    <row r="19" spans="1:10" ht="94.5" x14ac:dyDescent="0.25">
      <c r="A19" s="38">
        <v>11</v>
      </c>
      <c r="B19" s="298" t="s">
        <v>1508</v>
      </c>
      <c r="C19" s="212" t="s">
        <v>1095</v>
      </c>
      <c r="D19" s="77" t="s">
        <v>1102</v>
      </c>
      <c r="E19" s="38" t="s">
        <v>46</v>
      </c>
      <c r="F19" s="38" t="s">
        <v>46</v>
      </c>
      <c r="G19" s="12"/>
      <c r="H19" s="211"/>
      <c r="I19" s="12"/>
      <c r="J19" s="12"/>
    </row>
    <row r="20" spans="1:10" ht="131.25" customHeight="1" x14ac:dyDescent="0.25">
      <c r="A20" s="38">
        <v>12</v>
      </c>
      <c r="B20" s="299"/>
      <c r="C20" s="210" t="s">
        <v>1095</v>
      </c>
      <c r="D20" s="229" t="s">
        <v>1103</v>
      </c>
      <c r="E20" s="38" t="s">
        <v>46</v>
      </c>
      <c r="F20" s="38" t="s">
        <v>46</v>
      </c>
      <c r="G20" s="12"/>
      <c r="H20" s="211"/>
      <c r="I20" s="12"/>
      <c r="J20" s="12"/>
    </row>
    <row r="21" spans="1:10" ht="47.25" customHeight="1" x14ac:dyDescent="0.25">
      <c r="A21" s="38">
        <v>13</v>
      </c>
      <c r="B21" s="299"/>
      <c r="C21" s="210" t="s">
        <v>1095</v>
      </c>
      <c r="D21" s="229" t="s">
        <v>1104</v>
      </c>
      <c r="E21" s="38" t="s">
        <v>46</v>
      </c>
      <c r="F21" s="38" t="s">
        <v>46</v>
      </c>
      <c r="G21" s="12"/>
      <c r="H21" s="211"/>
      <c r="I21" s="12"/>
      <c r="J21" s="12"/>
    </row>
    <row r="22" spans="1:10" ht="196.5" customHeight="1" x14ac:dyDescent="0.25">
      <c r="A22" s="38">
        <v>14</v>
      </c>
      <c r="B22" s="299"/>
      <c r="C22" s="210" t="s">
        <v>1095</v>
      </c>
      <c r="D22" s="229" t="s">
        <v>1105</v>
      </c>
      <c r="E22" s="38" t="s">
        <v>46</v>
      </c>
      <c r="F22" s="38" t="s">
        <v>46</v>
      </c>
      <c r="G22" s="12"/>
      <c r="H22" s="211"/>
      <c r="I22" s="12"/>
      <c r="J22" s="12"/>
    </row>
    <row r="23" spans="1:10" ht="54" customHeight="1" x14ac:dyDescent="0.25">
      <c r="A23" s="38">
        <v>15</v>
      </c>
      <c r="B23" s="299"/>
      <c r="C23" s="210" t="s">
        <v>1095</v>
      </c>
      <c r="D23" s="229" t="s">
        <v>1106</v>
      </c>
      <c r="E23" s="38" t="s">
        <v>46</v>
      </c>
      <c r="F23" s="38" t="s">
        <v>46</v>
      </c>
      <c r="G23" s="12"/>
      <c r="H23" s="211"/>
      <c r="I23" s="12"/>
      <c r="J23" s="12"/>
    </row>
    <row r="24" spans="1:10" ht="69.75" customHeight="1" x14ac:dyDescent="0.25">
      <c r="A24" s="38">
        <v>16</v>
      </c>
      <c r="B24" s="299"/>
      <c r="C24" s="210" t="s">
        <v>1095</v>
      </c>
      <c r="D24" s="229" t="s">
        <v>1107</v>
      </c>
      <c r="E24" s="38" t="s">
        <v>46</v>
      </c>
      <c r="F24" s="38" t="s">
        <v>46</v>
      </c>
      <c r="G24" s="12"/>
      <c r="H24" s="12"/>
      <c r="I24" s="12"/>
      <c r="J24" s="12"/>
    </row>
    <row r="25" spans="1:10" ht="71.25" customHeight="1" x14ac:dyDescent="0.25">
      <c r="A25" s="38">
        <v>17</v>
      </c>
      <c r="B25" s="300"/>
      <c r="C25" s="210" t="s">
        <v>1095</v>
      </c>
      <c r="D25" s="229" t="s">
        <v>1108</v>
      </c>
      <c r="E25" s="38" t="s">
        <v>46</v>
      </c>
      <c r="F25" s="38" t="s">
        <v>46</v>
      </c>
      <c r="G25" s="12"/>
      <c r="H25" s="12"/>
      <c r="I25" s="12"/>
      <c r="J25" s="12"/>
    </row>
    <row r="26" spans="1:10" ht="50.25" customHeight="1" x14ac:dyDescent="0.25">
      <c r="A26" s="38">
        <v>18</v>
      </c>
      <c r="B26" s="298" t="s">
        <v>1508</v>
      </c>
      <c r="C26" s="210" t="s">
        <v>1095</v>
      </c>
      <c r="D26" s="229" t="s">
        <v>1109</v>
      </c>
      <c r="E26" s="38" t="s">
        <v>46</v>
      </c>
      <c r="F26" s="38" t="s">
        <v>46</v>
      </c>
      <c r="G26" s="12"/>
      <c r="H26" s="12"/>
      <c r="I26" s="12"/>
      <c r="J26" s="12"/>
    </row>
    <row r="27" spans="1:10" ht="30.75" customHeight="1" x14ac:dyDescent="0.25">
      <c r="A27" s="38">
        <v>19</v>
      </c>
      <c r="B27" s="299"/>
      <c r="C27" s="210" t="s">
        <v>1095</v>
      </c>
      <c r="D27" s="229" t="s">
        <v>1110</v>
      </c>
      <c r="E27" s="38" t="s">
        <v>46</v>
      </c>
      <c r="F27" s="38" t="s">
        <v>46</v>
      </c>
      <c r="G27" s="12"/>
      <c r="H27" s="12"/>
      <c r="I27" s="12"/>
      <c r="J27" s="12"/>
    </row>
    <row r="28" spans="1:10" ht="42.75" customHeight="1" x14ac:dyDescent="0.25">
      <c r="A28" s="38">
        <v>20</v>
      </c>
      <c r="B28" s="299"/>
      <c r="C28" s="210" t="s">
        <v>1095</v>
      </c>
      <c r="D28" s="229" t="s">
        <v>1111</v>
      </c>
      <c r="E28" s="38" t="s">
        <v>46</v>
      </c>
      <c r="F28" s="38" t="s">
        <v>46</v>
      </c>
      <c r="G28" s="12"/>
      <c r="H28" s="12"/>
      <c r="I28" s="12"/>
      <c r="J28" s="12"/>
    </row>
    <row r="29" spans="1:10" ht="38.25" customHeight="1" x14ac:dyDescent="0.25">
      <c r="A29" s="38">
        <v>21</v>
      </c>
      <c r="B29" s="299"/>
      <c r="C29" s="210" t="s">
        <v>1095</v>
      </c>
      <c r="D29" s="229" t="s">
        <v>1112</v>
      </c>
      <c r="E29" s="38" t="s">
        <v>46</v>
      </c>
      <c r="F29" s="38" t="s">
        <v>46</v>
      </c>
      <c r="G29" s="12"/>
      <c r="H29" s="12"/>
      <c r="I29" s="12"/>
      <c r="J29" s="12"/>
    </row>
    <row r="30" spans="1:10" ht="47.25" x14ac:dyDescent="0.25">
      <c r="A30" s="38">
        <v>22</v>
      </c>
      <c r="B30" s="299"/>
      <c r="C30" s="210" t="s">
        <v>1095</v>
      </c>
      <c r="D30" s="229" t="s">
        <v>1113</v>
      </c>
      <c r="E30" s="38" t="s">
        <v>46</v>
      </c>
      <c r="F30" s="38" t="s">
        <v>46</v>
      </c>
      <c r="G30" s="12"/>
      <c r="H30" s="12"/>
      <c r="I30" s="12"/>
      <c r="J30" s="12"/>
    </row>
    <row r="31" spans="1:10" ht="47.25" x14ac:dyDescent="0.25">
      <c r="A31" s="38">
        <v>23</v>
      </c>
      <c r="B31" s="299"/>
      <c r="C31" s="210" t="s">
        <v>1095</v>
      </c>
      <c r="D31" s="229" t="s">
        <v>1114</v>
      </c>
      <c r="E31" s="38" t="s">
        <v>46</v>
      </c>
      <c r="F31" s="38" t="s">
        <v>46</v>
      </c>
      <c r="G31" s="12"/>
      <c r="H31" s="12"/>
      <c r="I31" s="12"/>
      <c r="J31" s="12"/>
    </row>
    <row r="32" spans="1:10" ht="47.25" x14ac:dyDescent="0.25">
      <c r="A32" s="38">
        <v>24</v>
      </c>
      <c r="B32" s="299"/>
      <c r="C32" s="210" t="s">
        <v>1095</v>
      </c>
      <c r="D32" s="229" t="s">
        <v>1115</v>
      </c>
      <c r="E32" s="38" t="s">
        <v>46</v>
      </c>
      <c r="F32" s="38" t="s">
        <v>46</v>
      </c>
      <c r="G32" s="12"/>
      <c r="H32" s="12"/>
      <c r="I32" s="12"/>
      <c r="J32" s="12"/>
    </row>
    <row r="33" spans="1:10" ht="47.25" customHeight="1" x14ac:dyDescent="0.25">
      <c r="A33" s="38">
        <v>25</v>
      </c>
      <c r="B33" s="299"/>
      <c r="C33" s="210" t="s">
        <v>1095</v>
      </c>
      <c r="D33" s="229" t="s">
        <v>1116</v>
      </c>
      <c r="E33" s="38" t="s">
        <v>46</v>
      </c>
      <c r="F33" s="38" t="s">
        <v>46</v>
      </c>
      <c r="G33" s="12"/>
      <c r="H33" s="12"/>
      <c r="I33" s="12"/>
      <c r="J33" s="12"/>
    </row>
    <row r="34" spans="1:10" ht="47.25" customHeight="1" x14ac:dyDescent="0.25">
      <c r="A34" s="38">
        <v>26</v>
      </c>
      <c r="B34" s="299"/>
      <c r="C34" s="210" t="s">
        <v>1095</v>
      </c>
      <c r="D34" s="229" t="s">
        <v>1117</v>
      </c>
      <c r="E34" s="38" t="s">
        <v>46</v>
      </c>
      <c r="F34" s="38" t="s">
        <v>46</v>
      </c>
      <c r="G34" s="12"/>
      <c r="H34" s="12"/>
      <c r="I34" s="12"/>
      <c r="J34" s="12"/>
    </row>
    <row r="35" spans="1:10" ht="75" customHeight="1" x14ac:dyDescent="0.25">
      <c r="A35" s="38">
        <v>27</v>
      </c>
      <c r="B35" s="299"/>
      <c r="C35" s="210" t="s">
        <v>1095</v>
      </c>
      <c r="D35" s="229" t="s">
        <v>1118</v>
      </c>
      <c r="E35" s="38" t="s">
        <v>46</v>
      </c>
      <c r="F35" s="38" t="s">
        <v>46</v>
      </c>
      <c r="G35" s="12"/>
      <c r="H35" s="12"/>
      <c r="I35" s="12"/>
      <c r="J35" s="12"/>
    </row>
    <row r="36" spans="1:10" ht="40.5" customHeight="1" x14ac:dyDescent="0.25">
      <c r="A36" s="38">
        <v>28</v>
      </c>
      <c r="B36" s="299"/>
      <c r="C36" s="210" t="s">
        <v>1095</v>
      </c>
      <c r="D36" s="229" t="s">
        <v>1119</v>
      </c>
      <c r="E36" s="38" t="s">
        <v>46</v>
      </c>
      <c r="F36" s="38" t="s">
        <v>46</v>
      </c>
      <c r="G36" s="12"/>
      <c r="H36" s="12"/>
      <c r="I36" s="12"/>
      <c r="J36" s="12"/>
    </row>
    <row r="37" spans="1:10" ht="54.75" customHeight="1" x14ac:dyDescent="0.25">
      <c r="A37" s="38">
        <v>29</v>
      </c>
      <c r="B37" s="299"/>
      <c r="C37" s="212" t="s">
        <v>1120</v>
      </c>
      <c r="D37" s="77" t="s">
        <v>1121</v>
      </c>
      <c r="E37" s="38" t="s">
        <v>46</v>
      </c>
      <c r="F37" s="38" t="s">
        <v>46</v>
      </c>
      <c r="G37" s="12"/>
      <c r="H37" s="12"/>
      <c r="I37" s="12"/>
      <c r="J37" s="12"/>
    </row>
    <row r="38" spans="1:10" ht="54" customHeight="1" x14ac:dyDescent="0.25">
      <c r="A38" s="38">
        <v>30</v>
      </c>
      <c r="B38" s="300"/>
      <c r="C38" s="210" t="s">
        <v>1122</v>
      </c>
      <c r="D38" s="229" t="s">
        <v>1123</v>
      </c>
      <c r="E38" s="38" t="s">
        <v>46</v>
      </c>
      <c r="F38" s="38" t="s">
        <v>46</v>
      </c>
      <c r="G38" s="12"/>
      <c r="H38" s="12"/>
      <c r="I38" s="12"/>
      <c r="J38" s="12"/>
    </row>
    <row r="39" spans="1:10" ht="57.75" customHeight="1" x14ac:dyDescent="0.25">
      <c r="A39" s="38">
        <v>31</v>
      </c>
      <c r="B39" s="298" t="s">
        <v>1508</v>
      </c>
      <c r="C39" s="212" t="s">
        <v>1122</v>
      </c>
      <c r="D39" s="77" t="s">
        <v>1124</v>
      </c>
      <c r="E39" s="38" t="s">
        <v>46</v>
      </c>
      <c r="F39" s="38" t="s">
        <v>46</v>
      </c>
      <c r="G39" s="12"/>
      <c r="H39" s="12"/>
      <c r="I39" s="12"/>
      <c r="J39" s="12"/>
    </row>
    <row r="40" spans="1:10" ht="66" customHeight="1" x14ac:dyDescent="0.25">
      <c r="A40" s="38">
        <v>32</v>
      </c>
      <c r="B40" s="299"/>
      <c r="C40" s="210" t="s">
        <v>1122</v>
      </c>
      <c r="D40" s="229" t="s">
        <v>1125</v>
      </c>
      <c r="E40" s="38" t="s">
        <v>46</v>
      </c>
      <c r="F40" s="38" t="s">
        <v>46</v>
      </c>
      <c r="G40" s="12"/>
      <c r="H40" s="12"/>
      <c r="I40" s="12"/>
      <c r="J40" s="12"/>
    </row>
    <row r="41" spans="1:10" ht="58.5" customHeight="1" x14ac:dyDescent="0.25">
      <c r="A41" s="38">
        <v>33</v>
      </c>
      <c r="B41" s="299"/>
      <c r="C41" s="210" t="s">
        <v>1122</v>
      </c>
      <c r="D41" s="229" t="s">
        <v>1126</v>
      </c>
      <c r="E41" s="38" t="s">
        <v>46</v>
      </c>
      <c r="F41" s="38" t="s">
        <v>46</v>
      </c>
      <c r="G41" s="12"/>
      <c r="H41" s="12"/>
      <c r="I41" s="12"/>
      <c r="J41" s="12"/>
    </row>
    <row r="42" spans="1:10" ht="89.25" customHeight="1" x14ac:dyDescent="0.25">
      <c r="A42" s="38">
        <v>34</v>
      </c>
      <c r="B42" s="299"/>
      <c r="C42" s="210" t="s">
        <v>1122</v>
      </c>
      <c r="D42" s="229" t="s">
        <v>1127</v>
      </c>
      <c r="E42" s="38" t="s">
        <v>46</v>
      </c>
      <c r="F42" s="38" t="s">
        <v>46</v>
      </c>
      <c r="G42" s="12"/>
      <c r="H42" s="12"/>
      <c r="I42" s="12"/>
      <c r="J42" s="12"/>
    </row>
    <row r="43" spans="1:10" ht="59.25" customHeight="1" x14ac:dyDescent="0.25">
      <c r="A43" s="38">
        <v>35</v>
      </c>
      <c r="B43" s="299"/>
      <c r="C43" s="210" t="s">
        <v>1122</v>
      </c>
      <c r="D43" s="229" t="s">
        <v>1128</v>
      </c>
      <c r="E43" s="38" t="s">
        <v>46</v>
      </c>
      <c r="F43" s="38" t="s">
        <v>46</v>
      </c>
      <c r="G43" s="12"/>
      <c r="H43" s="12"/>
      <c r="I43" s="12"/>
      <c r="J43" s="12"/>
    </row>
    <row r="44" spans="1:10" ht="57.75" customHeight="1" x14ac:dyDescent="0.25">
      <c r="A44" s="38">
        <v>36</v>
      </c>
      <c r="B44" s="299"/>
      <c r="C44" s="210" t="s">
        <v>1122</v>
      </c>
      <c r="D44" s="229" t="s">
        <v>1129</v>
      </c>
      <c r="E44" s="38" t="s">
        <v>46</v>
      </c>
      <c r="F44" s="38" t="s">
        <v>46</v>
      </c>
      <c r="G44" s="12"/>
      <c r="H44" s="12"/>
      <c r="I44" s="12"/>
      <c r="J44" s="12"/>
    </row>
    <row r="45" spans="1:10" ht="59.25" customHeight="1" x14ac:dyDescent="0.25">
      <c r="A45" s="38">
        <v>37</v>
      </c>
      <c r="B45" s="299"/>
      <c r="C45" s="210" t="s">
        <v>1122</v>
      </c>
      <c r="D45" s="229" t="s">
        <v>1130</v>
      </c>
      <c r="E45" s="38" t="s">
        <v>46</v>
      </c>
      <c r="F45" s="38" t="s">
        <v>46</v>
      </c>
      <c r="G45" s="12"/>
      <c r="H45" s="12"/>
      <c r="I45" s="12"/>
      <c r="J45" s="12"/>
    </row>
    <row r="46" spans="1:10" ht="59.25" customHeight="1" x14ac:dyDescent="0.25">
      <c r="A46" s="38">
        <v>38</v>
      </c>
      <c r="B46" s="299"/>
      <c r="C46" s="210" t="s">
        <v>1122</v>
      </c>
      <c r="D46" s="229" t="s">
        <v>1131</v>
      </c>
      <c r="E46" s="38" t="s">
        <v>46</v>
      </c>
      <c r="F46" s="38" t="s">
        <v>46</v>
      </c>
      <c r="G46" s="12"/>
      <c r="H46" s="12"/>
      <c r="I46" s="12"/>
      <c r="J46" s="12"/>
    </row>
    <row r="47" spans="1:10" ht="51.75" customHeight="1" x14ac:dyDescent="0.25">
      <c r="A47" s="38">
        <v>39</v>
      </c>
      <c r="B47" s="299"/>
      <c r="C47" s="212" t="s">
        <v>1122</v>
      </c>
      <c r="D47" s="77" t="s">
        <v>1132</v>
      </c>
      <c r="E47" s="38" t="s">
        <v>46</v>
      </c>
      <c r="F47" s="38" t="s">
        <v>46</v>
      </c>
      <c r="G47" s="12"/>
      <c r="H47" s="12"/>
      <c r="I47" s="12"/>
      <c r="J47" s="12"/>
    </row>
    <row r="48" spans="1:10" ht="38.25" customHeight="1" x14ac:dyDescent="0.25">
      <c r="A48" s="38">
        <v>40</v>
      </c>
      <c r="B48" s="299"/>
      <c r="C48" s="210" t="s">
        <v>1122</v>
      </c>
      <c r="D48" s="229" t="s">
        <v>1133</v>
      </c>
      <c r="E48" s="38" t="s">
        <v>46</v>
      </c>
      <c r="F48" s="38" t="s">
        <v>46</v>
      </c>
      <c r="G48" s="12"/>
      <c r="H48" s="12"/>
      <c r="I48" s="12"/>
      <c r="J48" s="12"/>
    </row>
    <row r="49" spans="1:10" ht="41.25" customHeight="1" x14ac:dyDescent="0.25">
      <c r="A49" s="38">
        <v>41</v>
      </c>
      <c r="B49" s="300"/>
      <c r="C49" s="210" t="s">
        <v>1122</v>
      </c>
      <c r="D49" s="229" t="s">
        <v>1134</v>
      </c>
      <c r="E49" s="38" t="s">
        <v>46</v>
      </c>
      <c r="F49" s="38" t="s">
        <v>46</v>
      </c>
      <c r="G49" s="12"/>
      <c r="H49" s="12"/>
      <c r="I49" s="12"/>
      <c r="J49" s="12"/>
    </row>
    <row r="50" spans="1:10" ht="39" customHeight="1" x14ac:dyDescent="0.25">
      <c r="A50" s="38">
        <v>42</v>
      </c>
      <c r="B50" s="298" t="s">
        <v>1508</v>
      </c>
      <c r="C50" s="210" t="s">
        <v>1122</v>
      </c>
      <c r="D50" s="229" t="s">
        <v>1135</v>
      </c>
      <c r="E50" s="38" t="s">
        <v>46</v>
      </c>
      <c r="F50" s="38" t="s">
        <v>46</v>
      </c>
      <c r="G50" s="12"/>
      <c r="H50" s="12"/>
      <c r="I50" s="12"/>
      <c r="J50" s="12"/>
    </row>
    <row r="51" spans="1:10" ht="51" customHeight="1" x14ac:dyDescent="0.25">
      <c r="A51" s="38">
        <v>43</v>
      </c>
      <c r="B51" s="299"/>
      <c r="C51" s="210" t="s">
        <v>1122</v>
      </c>
      <c r="D51" s="229" t="s">
        <v>1136</v>
      </c>
      <c r="E51" s="38" t="s">
        <v>46</v>
      </c>
      <c r="F51" s="38" t="s">
        <v>46</v>
      </c>
      <c r="G51" s="12"/>
      <c r="H51" s="12"/>
      <c r="I51" s="12"/>
      <c r="J51" s="12"/>
    </row>
    <row r="52" spans="1:10" ht="54.75" customHeight="1" x14ac:dyDescent="0.25">
      <c r="A52" s="38">
        <v>44</v>
      </c>
      <c r="B52" s="299"/>
      <c r="C52" s="210" t="s">
        <v>1122</v>
      </c>
      <c r="D52" s="229" t="s">
        <v>1137</v>
      </c>
      <c r="E52" s="38" t="s">
        <v>46</v>
      </c>
      <c r="F52" s="38" t="s">
        <v>46</v>
      </c>
      <c r="G52" s="12"/>
      <c r="H52" s="12"/>
      <c r="I52" s="12"/>
      <c r="J52" s="12"/>
    </row>
    <row r="53" spans="1:10" ht="52.5" customHeight="1" x14ac:dyDescent="0.25">
      <c r="A53" s="38">
        <v>45</v>
      </c>
      <c r="B53" s="299"/>
      <c r="C53" s="210" t="s">
        <v>1122</v>
      </c>
      <c r="D53" s="229" t="s">
        <v>1138</v>
      </c>
      <c r="E53" s="38" t="s">
        <v>46</v>
      </c>
      <c r="F53" s="38" t="s">
        <v>46</v>
      </c>
      <c r="G53" s="12"/>
      <c r="H53" s="12"/>
      <c r="I53" s="12"/>
      <c r="J53" s="12"/>
    </row>
    <row r="54" spans="1:10" ht="71.25" customHeight="1" x14ac:dyDescent="0.25">
      <c r="A54" s="38">
        <v>46</v>
      </c>
      <c r="B54" s="299"/>
      <c r="C54" s="210" t="s">
        <v>1122</v>
      </c>
      <c r="D54" s="229" t="s">
        <v>1139</v>
      </c>
      <c r="E54" s="38" t="s">
        <v>46</v>
      </c>
      <c r="F54" s="38" t="s">
        <v>46</v>
      </c>
      <c r="G54" s="12"/>
      <c r="H54" s="12"/>
      <c r="I54" s="12"/>
      <c r="J54" s="12"/>
    </row>
    <row r="55" spans="1:10" ht="78.75" x14ac:dyDescent="0.25">
      <c r="A55" s="38">
        <v>47</v>
      </c>
      <c r="B55" s="299"/>
      <c r="C55" s="210" t="s">
        <v>1122</v>
      </c>
      <c r="D55" s="229" t="s">
        <v>1140</v>
      </c>
      <c r="E55" s="38" t="s">
        <v>46</v>
      </c>
      <c r="F55" s="38" t="s">
        <v>46</v>
      </c>
      <c r="G55" s="12"/>
      <c r="H55" s="12"/>
      <c r="I55" s="12"/>
      <c r="J55" s="12"/>
    </row>
    <row r="56" spans="1:10" ht="47.25" customHeight="1" x14ac:dyDescent="0.25">
      <c r="A56" s="38">
        <v>48</v>
      </c>
      <c r="B56" s="299"/>
      <c r="C56" s="210" t="s">
        <v>1141</v>
      </c>
      <c r="D56" s="229" t="s">
        <v>1142</v>
      </c>
      <c r="E56" s="38" t="s">
        <v>46</v>
      </c>
      <c r="F56" s="38" t="s">
        <v>46</v>
      </c>
      <c r="G56" s="12"/>
      <c r="H56" s="12"/>
      <c r="I56" s="12"/>
      <c r="J56" s="12"/>
    </row>
    <row r="57" spans="1:10" ht="47.25" customHeight="1" x14ac:dyDescent="0.25">
      <c r="A57" s="38">
        <v>49</v>
      </c>
      <c r="B57" s="299"/>
      <c r="C57" s="210" t="s">
        <v>1141</v>
      </c>
      <c r="D57" s="229" t="s">
        <v>1143</v>
      </c>
      <c r="E57" s="38" t="s">
        <v>46</v>
      </c>
      <c r="F57" s="38" t="s">
        <v>46</v>
      </c>
      <c r="G57" s="12"/>
      <c r="H57" s="12"/>
      <c r="I57" s="12"/>
      <c r="J57" s="12"/>
    </row>
    <row r="58" spans="1:10" ht="47.25" customHeight="1" x14ac:dyDescent="0.25">
      <c r="A58" s="38">
        <v>50</v>
      </c>
      <c r="B58" s="299"/>
      <c r="C58" s="210" t="s">
        <v>1141</v>
      </c>
      <c r="D58" s="229" t="s">
        <v>1144</v>
      </c>
      <c r="E58" s="38" t="s">
        <v>46</v>
      </c>
      <c r="F58" s="38" t="s">
        <v>46</v>
      </c>
      <c r="G58" s="12"/>
      <c r="H58" s="12"/>
      <c r="I58" s="12"/>
      <c r="J58" s="12"/>
    </row>
    <row r="59" spans="1:10" ht="47.25" customHeight="1" x14ac:dyDescent="0.25">
      <c r="A59" s="38">
        <v>51</v>
      </c>
      <c r="B59" s="299"/>
      <c r="C59" s="212" t="s">
        <v>1141</v>
      </c>
      <c r="D59" s="77" t="s">
        <v>1145</v>
      </c>
      <c r="E59" s="38" t="s">
        <v>46</v>
      </c>
      <c r="F59" s="38" t="s">
        <v>46</v>
      </c>
      <c r="G59" s="12"/>
      <c r="H59" s="12"/>
      <c r="I59" s="12"/>
      <c r="J59" s="12"/>
    </row>
    <row r="60" spans="1:10" ht="33.75" customHeight="1" x14ac:dyDescent="0.25">
      <c r="A60" s="38">
        <v>52</v>
      </c>
      <c r="B60" s="299"/>
      <c r="C60" s="212" t="s">
        <v>1141</v>
      </c>
      <c r="D60" s="77" t="s">
        <v>1146</v>
      </c>
      <c r="E60" s="38" t="s">
        <v>46</v>
      </c>
      <c r="F60" s="38" t="s">
        <v>46</v>
      </c>
      <c r="G60" s="12"/>
      <c r="H60" s="12"/>
      <c r="I60" s="12"/>
      <c r="J60" s="12"/>
    </row>
    <row r="61" spans="1:10" ht="49.5" customHeight="1" x14ac:dyDescent="0.25">
      <c r="A61" s="38">
        <v>53</v>
      </c>
      <c r="B61" s="300"/>
      <c r="C61" s="212" t="s">
        <v>1141</v>
      </c>
      <c r="D61" s="77" t="s">
        <v>1147</v>
      </c>
      <c r="E61" s="38" t="s">
        <v>46</v>
      </c>
      <c r="F61" s="38" t="s">
        <v>46</v>
      </c>
      <c r="G61" s="12"/>
      <c r="H61" s="12"/>
      <c r="I61" s="12"/>
      <c r="J61" s="12"/>
    </row>
    <row r="62" spans="1:10" ht="59.25" customHeight="1" x14ac:dyDescent="0.25">
      <c r="A62" s="38">
        <v>54</v>
      </c>
      <c r="B62" s="298" t="s">
        <v>1508</v>
      </c>
      <c r="C62" s="212" t="s">
        <v>1141</v>
      </c>
      <c r="D62" s="77" t="s">
        <v>1148</v>
      </c>
      <c r="E62" s="38" t="s">
        <v>46</v>
      </c>
      <c r="F62" s="38" t="s">
        <v>46</v>
      </c>
      <c r="G62" s="12"/>
      <c r="H62" s="12"/>
      <c r="I62" s="12"/>
      <c r="J62" s="12"/>
    </row>
    <row r="63" spans="1:10" ht="69.75" customHeight="1" x14ac:dyDescent="0.25">
      <c r="A63" s="38">
        <v>55</v>
      </c>
      <c r="B63" s="299"/>
      <c r="C63" s="210" t="s">
        <v>1141</v>
      </c>
      <c r="D63" s="229" t="s">
        <v>1149</v>
      </c>
      <c r="E63" s="38" t="s">
        <v>46</v>
      </c>
      <c r="F63" s="38" t="s">
        <v>46</v>
      </c>
      <c r="G63" s="12"/>
      <c r="H63" s="12"/>
      <c r="I63" s="12"/>
      <c r="J63" s="12"/>
    </row>
    <row r="64" spans="1:10" ht="47.25" x14ac:dyDescent="0.25">
      <c r="A64" s="38">
        <v>56</v>
      </c>
      <c r="B64" s="299"/>
      <c r="C64" s="210" t="s">
        <v>1150</v>
      </c>
      <c r="D64" s="229" t="s">
        <v>1151</v>
      </c>
      <c r="E64" s="38" t="s">
        <v>46</v>
      </c>
      <c r="F64" s="38" t="s">
        <v>46</v>
      </c>
      <c r="G64" s="12"/>
      <c r="H64" s="12"/>
      <c r="I64" s="12"/>
      <c r="J64" s="12"/>
    </row>
    <row r="65" spans="1:10" ht="57.75" customHeight="1" x14ac:dyDescent="0.25">
      <c r="A65" s="38">
        <v>57</v>
      </c>
      <c r="B65" s="299"/>
      <c r="C65" s="210" t="s">
        <v>1150</v>
      </c>
      <c r="D65" s="229" t="s">
        <v>1152</v>
      </c>
      <c r="E65" s="38" t="s">
        <v>46</v>
      </c>
      <c r="F65" s="38" t="s">
        <v>46</v>
      </c>
      <c r="G65" s="12"/>
      <c r="H65" s="12"/>
      <c r="I65" s="12"/>
      <c r="J65" s="12"/>
    </row>
    <row r="66" spans="1:10" ht="39.75" customHeight="1" x14ac:dyDescent="0.25">
      <c r="A66" s="38">
        <v>58</v>
      </c>
      <c r="B66" s="299"/>
      <c r="C66" s="210" t="s">
        <v>1153</v>
      </c>
      <c r="D66" s="229" t="s">
        <v>1154</v>
      </c>
      <c r="E66" s="38" t="s">
        <v>46</v>
      </c>
      <c r="F66" s="38" t="s">
        <v>46</v>
      </c>
      <c r="G66" s="12"/>
      <c r="H66" s="12"/>
      <c r="I66" s="12"/>
      <c r="J66" s="12"/>
    </row>
    <row r="67" spans="1:10" ht="39" customHeight="1" x14ac:dyDescent="0.25">
      <c r="A67" s="38">
        <v>59</v>
      </c>
      <c r="B67" s="299"/>
      <c r="C67" s="210" t="s">
        <v>1153</v>
      </c>
      <c r="D67" s="229" t="s">
        <v>1155</v>
      </c>
      <c r="E67" s="38" t="s">
        <v>46</v>
      </c>
      <c r="F67" s="38" t="s">
        <v>46</v>
      </c>
      <c r="G67" s="12"/>
      <c r="H67" s="12"/>
      <c r="I67" s="12"/>
      <c r="J67" s="12"/>
    </row>
    <row r="68" spans="1:10" ht="35.25" customHeight="1" x14ac:dyDescent="0.25">
      <c r="A68" s="38">
        <v>60</v>
      </c>
      <c r="B68" s="299"/>
      <c r="C68" s="210" t="s">
        <v>1153</v>
      </c>
      <c r="D68" s="229" t="s">
        <v>1156</v>
      </c>
      <c r="E68" s="38" t="s">
        <v>46</v>
      </c>
      <c r="F68" s="38" t="s">
        <v>46</v>
      </c>
      <c r="G68" s="12"/>
      <c r="H68" s="12"/>
      <c r="I68" s="12"/>
      <c r="J68" s="12"/>
    </row>
    <row r="69" spans="1:10" ht="55.5" customHeight="1" x14ac:dyDescent="0.25">
      <c r="A69" s="38">
        <v>61</v>
      </c>
      <c r="B69" s="299"/>
      <c r="C69" s="210" t="s">
        <v>1157</v>
      </c>
      <c r="D69" s="229" t="s">
        <v>1158</v>
      </c>
      <c r="E69" s="38" t="s">
        <v>46</v>
      </c>
      <c r="F69" s="38" t="s">
        <v>46</v>
      </c>
      <c r="G69" s="12"/>
      <c r="H69" s="12"/>
      <c r="I69" s="12"/>
      <c r="J69" s="12"/>
    </row>
    <row r="70" spans="1:10" ht="58.5" customHeight="1" x14ac:dyDescent="0.25">
      <c r="A70" s="38">
        <v>62</v>
      </c>
      <c r="B70" s="299"/>
      <c r="C70" s="210" t="s">
        <v>1157</v>
      </c>
      <c r="D70" s="229" t="s">
        <v>1159</v>
      </c>
      <c r="E70" s="38" t="s">
        <v>46</v>
      </c>
      <c r="F70" s="38" t="s">
        <v>46</v>
      </c>
      <c r="G70" s="12"/>
      <c r="H70" s="12"/>
      <c r="I70" s="12"/>
      <c r="J70" s="12"/>
    </row>
    <row r="71" spans="1:10" ht="47.25" x14ac:dyDescent="0.25">
      <c r="A71" s="38">
        <v>63</v>
      </c>
      <c r="B71" s="299"/>
      <c r="C71" s="210" t="s">
        <v>1157</v>
      </c>
      <c r="D71" s="229" t="s">
        <v>1160</v>
      </c>
      <c r="E71" s="38" t="s">
        <v>46</v>
      </c>
      <c r="F71" s="38" t="s">
        <v>46</v>
      </c>
      <c r="G71" s="12"/>
      <c r="H71" s="12"/>
      <c r="I71" s="12"/>
      <c r="J71" s="12"/>
    </row>
    <row r="72" spans="1:10" ht="54" customHeight="1" x14ac:dyDescent="0.25">
      <c r="A72" s="38">
        <v>64</v>
      </c>
      <c r="B72" s="299"/>
      <c r="C72" s="210" t="s">
        <v>1157</v>
      </c>
      <c r="D72" s="229" t="s">
        <v>1161</v>
      </c>
      <c r="E72" s="38" t="s">
        <v>46</v>
      </c>
      <c r="F72" s="38" t="s">
        <v>46</v>
      </c>
      <c r="G72" s="12"/>
      <c r="H72" s="12"/>
      <c r="I72" s="12"/>
      <c r="J72" s="12"/>
    </row>
    <row r="73" spans="1:10" ht="47.25" x14ac:dyDescent="0.25">
      <c r="A73" s="38">
        <v>65</v>
      </c>
      <c r="B73" s="299"/>
      <c r="C73" s="212" t="s">
        <v>1157</v>
      </c>
      <c r="D73" s="77" t="s">
        <v>1162</v>
      </c>
      <c r="E73" s="38" t="s">
        <v>46</v>
      </c>
      <c r="F73" s="38" t="s">
        <v>46</v>
      </c>
      <c r="G73" s="12"/>
      <c r="H73" s="12"/>
      <c r="I73" s="12"/>
      <c r="J73" s="12"/>
    </row>
    <row r="74" spans="1:10" ht="57.75" customHeight="1" x14ac:dyDescent="0.25">
      <c r="A74" s="38">
        <v>66</v>
      </c>
      <c r="B74" s="300"/>
      <c r="C74" s="210" t="s">
        <v>1157</v>
      </c>
      <c r="D74" s="229" t="s">
        <v>1163</v>
      </c>
      <c r="E74" s="38" t="s">
        <v>46</v>
      </c>
      <c r="F74" s="38" t="s">
        <v>46</v>
      </c>
      <c r="G74" s="12"/>
      <c r="H74" s="12"/>
      <c r="I74" s="12"/>
      <c r="J74" s="12"/>
    </row>
    <row r="75" spans="1:10" ht="34.5" customHeight="1" x14ac:dyDescent="0.25">
      <c r="A75" s="38">
        <v>67</v>
      </c>
      <c r="B75" s="298" t="s">
        <v>1508</v>
      </c>
      <c r="C75" s="210" t="s">
        <v>1157</v>
      </c>
      <c r="D75" s="229" t="s">
        <v>1164</v>
      </c>
      <c r="E75" s="38" t="s">
        <v>46</v>
      </c>
      <c r="F75" s="38" t="s">
        <v>46</v>
      </c>
      <c r="G75" s="12"/>
      <c r="H75" s="12"/>
      <c r="I75" s="12"/>
      <c r="J75" s="12"/>
    </row>
    <row r="76" spans="1:10" ht="32.25" customHeight="1" x14ac:dyDescent="0.25">
      <c r="A76" s="38">
        <v>68</v>
      </c>
      <c r="B76" s="299"/>
      <c r="C76" s="210" t="s">
        <v>1157</v>
      </c>
      <c r="D76" s="229" t="s">
        <v>1165</v>
      </c>
      <c r="E76" s="38" t="s">
        <v>46</v>
      </c>
      <c r="F76" s="38" t="s">
        <v>46</v>
      </c>
      <c r="G76" s="12"/>
      <c r="H76" s="12"/>
      <c r="I76" s="12"/>
      <c r="J76" s="12"/>
    </row>
    <row r="77" spans="1:10" ht="39.75" customHeight="1" x14ac:dyDescent="0.25">
      <c r="A77" s="38">
        <v>69</v>
      </c>
      <c r="B77" s="299"/>
      <c r="C77" s="210" t="s">
        <v>1157</v>
      </c>
      <c r="D77" s="229" t="s">
        <v>1166</v>
      </c>
      <c r="E77" s="38" t="s">
        <v>46</v>
      </c>
      <c r="F77" s="38" t="s">
        <v>46</v>
      </c>
      <c r="G77" s="12"/>
      <c r="H77" s="12"/>
      <c r="I77" s="12"/>
      <c r="J77" s="12"/>
    </row>
    <row r="78" spans="1:10" ht="72" customHeight="1" x14ac:dyDescent="0.25">
      <c r="A78" s="38">
        <v>70</v>
      </c>
      <c r="B78" s="299"/>
      <c r="C78" s="210" t="s">
        <v>1157</v>
      </c>
      <c r="D78" s="229" t="s">
        <v>1167</v>
      </c>
      <c r="E78" s="38" t="s">
        <v>46</v>
      </c>
      <c r="F78" s="38" t="s">
        <v>46</v>
      </c>
      <c r="G78" s="12"/>
      <c r="H78" s="12"/>
      <c r="I78" s="12"/>
      <c r="J78" s="12"/>
    </row>
    <row r="79" spans="1:10" ht="75.75" customHeight="1" x14ac:dyDescent="0.25">
      <c r="A79" s="38">
        <v>71</v>
      </c>
      <c r="B79" s="299"/>
      <c r="C79" s="210" t="s">
        <v>1157</v>
      </c>
      <c r="D79" s="229" t="s">
        <v>1168</v>
      </c>
      <c r="E79" s="38" t="s">
        <v>46</v>
      </c>
      <c r="F79" s="38" t="s">
        <v>46</v>
      </c>
      <c r="G79" s="12"/>
      <c r="H79" s="12"/>
      <c r="I79" s="12"/>
      <c r="J79" s="12"/>
    </row>
    <row r="80" spans="1:10" ht="40.5" customHeight="1" x14ac:dyDescent="0.25">
      <c r="A80" s="38">
        <v>72</v>
      </c>
      <c r="B80" s="299"/>
      <c r="C80" s="210" t="s">
        <v>1157</v>
      </c>
      <c r="D80" s="229" t="s">
        <v>1169</v>
      </c>
      <c r="E80" s="38" t="s">
        <v>46</v>
      </c>
      <c r="F80" s="38" t="s">
        <v>46</v>
      </c>
      <c r="G80" s="12"/>
      <c r="H80" s="12"/>
      <c r="I80" s="12"/>
      <c r="J80" s="12"/>
    </row>
    <row r="81" spans="1:10" ht="52.5" customHeight="1" x14ac:dyDescent="0.25">
      <c r="A81" s="38">
        <v>73</v>
      </c>
      <c r="B81" s="299"/>
      <c r="C81" s="210" t="s">
        <v>1157</v>
      </c>
      <c r="D81" s="229" t="s">
        <v>1170</v>
      </c>
      <c r="E81" s="38" t="s">
        <v>46</v>
      </c>
      <c r="F81" s="38" t="s">
        <v>46</v>
      </c>
      <c r="G81" s="12"/>
      <c r="H81" s="12"/>
      <c r="I81" s="12"/>
      <c r="J81" s="12"/>
    </row>
    <row r="82" spans="1:10" ht="38.25" customHeight="1" x14ac:dyDescent="0.25">
      <c r="A82" s="38">
        <v>74</v>
      </c>
      <c r="B82" s="299"/>
      <c r="C82" s="210" t="s">
        <v>1157</v>
      </c>
      <c r="D82" s="229" t="s">
        <v>1171</v>
      </c>
      <c r="E82" s="38" t="s">
        <v>46</v>
      </c>
      <c r="F82" s="38" t="s">
        <v>46</v>
      </c>
      <c r="G82" s="12"/>
      <c r="H82" s="12"/>
      <c r="I82" s="12"/>
      <c r="J82" s="12"/>
    </row>
    <row r="83" spans="1:10" ht="47.25" x14ac:dyDescent="0.25">
      <c r="A83" s="38">
        <v>75</v>
      </c>
      <c r="B83" s="299"/>
      <c r="C83" s="210" t="s">
        <v>1157</v>
      </c>
      <c r="D83" s="229" t="s">
        <v>1172</v>
      </c>
      <c r="E83" s="38" t="s">
        <v>46</v>
      </c>
      <c r="F83" s="38" t="s">
        <v>46</v>
      </c>
      <c r="G83" s="12"/>
      <c r="H83" s="12"/>
      <c r="I83" s="12"/>
      <c r="J83" s="12"/>
    </row>
    <row r="84" spans="1:10" ht="87" customHeight="1" x14ac:dyDescent="0.25">
      <c r="A84" s="38">
        <v>76</v>
      </c>
      <c r="B84" s="299"/>
      <c r="C84" s="210" t="s">
        <v>1157</v>
      </c>
      <c r="D84" s="229" t="s">
        <v>1173</v>
      </c>
      <c r="E84" s="38" t="s">
        <v>46</v>
      </c>
      <c r="F84" s="38" t="s">
        <v>46</v>
      </c>
      <c r="G84" s="12"/>
      <c r="H84" s="12"/>
      <c r="I84" s="12"/>
      <c r="J84" s="12"/>
    </row>
    <row r="85" spans="1:10" ht="54" customHeight="1" x14ac:dyDescent="0.25">
      <c r="A85" s="38">
        <v>77</v>
      </c>
      <c r="B85" s="299"/>
      <c r="C85" s="212" t="s">
        <v>1157</v>
      </c>
      <c r="D85" s="77" t="s">
        <v>1174</v>
      </c>
      <c r="E85" s="38" t="s">
        <v>46</v>
      </c>
      <c r="F85" s="38" t="s">
        <v>46</v>
      </c>
      <c r="G85" s="12"/>
      <c r="H85" s="12"/>
      <c r="I85" s="12"/>
      <c r="J85" s="12"/>
    </row>
    <row r="86" spans="1:10" ht="60.75" customHeight="1" x14ac:dyDescent="0.25">
      <c r="A86" s="38">
        <v>78</v>
      </c>
      <c r="B86" s="300"/>
      <c r="C86" s="210" t="s">
        <v>1157</v>
      </c>
      <c r="D86" s="229" t="s">
        <v>1175</v>
      </c>
      <c r="E86" s="38" t="s">
        <v>46</v>
      </c>
      <c r="F86" s="38" t="s">
        <v>46</v>
      </c>
      <c r="G86" s="12"/>
      <c r="H86" s="12"/>
      <c r="I86" s="12"/>
      <c r="J86" s="12"/>
    </row>
    <row r="87" spans="1:10" ht="47.25" customHeight="1" x14ac:dyDescent="0.25">
      <c r="A87" s="38">
        <v>79</v>
      </c>
      <c r="B87" s="298" t="s">
        <v>1508</v>
      </c>
      <c r="C87" s="210" t="s">
        <v>1157</v>
      </c>
      <c r="D87" s="229" t="s">
        <v>1176</v>
      </c>
      <c r="E87" s="38" t="s">
        <v>46</v>
      </c>
      <c r="F87" s="38" t="s">
        <v>46</v>
      </c>
      <c r="G87" s="12"/>
      <c r="H87" s="12"/>
      <c r="I87" s="12"/>
      <c r="J87" s="12"/>
    </row>
    <row r="88" spans="1:10" ht="34.5" customHeight="1" x14ac:dyDescent="0.25">
      <c r="A88" s="38">
        <v>80</v>
      </c>
      <c r="B88" s="299"/>
      <c r="C88" s="210" t="s">
        <v>1157</v>
      </c>
      <c r="D88" s="229" t="s">
        <v>1177</v>
      </c>
      <c r="E88" s="38" t="s">
        <v>46</v>
      </c>
      <c r="F88" s="38" t="s">
        <v>46</v>
      </c>
      <c r="G88" s="45"/>
      <c r="H88" s="209"/>
      <c r="I88" s="12"/>
      <c r="J88" s="12"/>
    </row>
    <row r="89" spans="1:10" ht="34.5" customHeight="1" x14ac:dyDescent="0.25">
      <c r="A89" s="38">
        <v>81</v>
      </c>
      <c r="B89" s="299"/>
      <c r="C89" s="210" t="s">
        <v>1157</v>
      </c>
      <c r="D89" s="229" t="s">
        <v>1178</v>
      </c>
      <c r="E89" s="38" t="s">
        <v>46</v>
      </c>
      <c r="F89" s="38" t="s">
        <v>46</v>
      </c>
      <c r="G89" s="45"/>
      <c r="H89" s="209"/>
      <c r="I89" s="12"/>
      <c r="J89" s="12"/>
    </row>
    <row r="90" spans="1:10" ht="33.75" customHeight="1" x14ac:dyDescent="0.25">
      <c r="A90" s="38">
        <v>82</v>
      </c>
      <c r="B90" s="299"/>
      <c r="C90" s="210" t="s">
        <v>1157</v>
      </c>
      <c r="D90" s="229" t="s">
        <v>1179</v>
      </c>
      <c r="E90" s="38" t="s">
        <v>46</v>
      </c>
      <c r="F90" s="38" t="s">
        <v>46</v>
      </c>
      <c r="G90" s="45"/>
      <c r="H90" s="209"/>
      <c r="I90" s="12"/>
      <c r="J90" s="12"/>
    </row>
    <row r="91" spans="1:10" ht="39.75" customHeight="1" x14ac:dyDescent="0.25">
      <c r="A91" s="38">
        <v>83</v>
      </c>
      <c r="B91" s="299"/>
      <c r="C91" s="210" t="s">
        <v>1157</v>
      </c>
      <c r="D91" s="229" t="s">
        <v>1180</v>
      </c>
      <c r="E91" s="38" t="s">
        <v>46</v>
      </c>
      <c r="F91" s="38" t="s">
        <v>46</v>
      </c>
      <c r="G91" s="45"/>
      <c r="H91" s="209"/>
      <c r="I91" s="12"/>
      <c r="J91" s="12"/>
    </row>
    <row r="92" spans="1:10" ht="39" customHeight="1" x14ac:dyDescent="0.25">
      <c r="A92" s="38">
        <v>84</v>
      </c>
      <c r="B92" s="299"/>
      <c r="C92" s="210" t="s">
        <v>1157</v>
      </c>
      <c r="D92" s="229" t="s">
        <v>1181</v>
      </c>
      <c r="E92" s="38" t="s">
        <v>46</v>
      </c>
      <c r="F92" s="38" t="s">
        <v>46</v>
      </c>
      <c r="G92" s="45"/>
      <c r="H92" s="209"/>
      <c r="I92" s="12"/>
      <c r="J92" s="12"/>
    </row>
    <row r="93" spans="1:10" ht="41.25" customHeight="1" x14ac:dyDescent="0.25">
      <c r="A93" s="38">
        <v>85</v>
      </c>
      <c r="B93" s="299"/>
      <c r="C93" s="210" t="s">
        <v>1157</v>
      </c>
      <c r="D93" s="229" t="s">
        <v>1182</v>
      </c>
      <c r="E93" s="38" t="s">
        <v>46</v>
      </c>
      <c r="F93" s="38" t="s">
        <v>46</v>
      </c>
      <c r="G93" s="12"/>
      <c r="H93" s="12"/>
      <c r="I93" s="12"/>
      <c r="J93" s="12"/>
    </row>
    <row r="94" spans="1:10" ht="35.25" customHeight="1" x14ac:dyDescent="0.25">
      <c r="A94" s="38">
        <v>86</v>
      </c>
      <c r="B94" s="299"/>
      <c r="C94" s="210" t="s">
        <v>1157</v>
      </c>
      <c r="D94" s="229" t="s">
        <v>1183</v>
      </c>
      <c r="E94" s="38" t="s">
        <v>46</v>
      </c>
      <c r="F94" s="38" t="s">
        <v>46</v>
      </c>
      <c r="G94" s="12"/>
      <c r="H94" s="12"/>
      <c r="I94" s="12"/>
      <c r="J94" s="12"/>
    </row>
    <row r="95" spans="1:10" ht="43.5" customHeight="1" x14ac:dyDescent="0.25">
      <c r="A95" s="38">
        <v>87</v>
      </c>
      <c r="B95" s="300"/>
      <c r="C95" s="210" t="s">
        <v>1157</v>
      </c>
      <c r="D95" s="229" t="s">
        <v>1184</v>
      </c>
      <c r="E95" s="38" t="s">
        <v>46</v>
      </c>
      <c r="F95" s="38" t="s">
        <v>46</v>
      </c>
      <c r="G95" s="12"/>
      <c r="H95" s="12"/>
      <c r="I95" s="12"/>
      <c r="J95" s="12"/>
    </row>
    <row r="96" spans="1:10" ht="42.75" customHeight="1" x14ac:dyDescent="0.25">
      <c r="A96" s="38">
        <v>88</v>
      </c>
      <c r="B96" s="298" t="s">
        <v>1909</v>
      </c>
      <c r="C96" s="212" t="s">
        <v>1157</v>
      </c>
      <c r="D96" s="143" t="s">
        <v>1185</v>
      </c>
      <c r="E96" s="38" t="s">
        <v>46</v>
      </c>
      <c r="F96" s="38" t="s">
        <v>46</v>
      </c>
      <c r="G96" s="12"/>
      <c r="H96" s="12"/>
      <c r="I96" s="12"/>
      <c r="J96" s="12"/>
    </row>
    <row r="97" spans="1:10" ht="37.5" customHeight="1" x14ac:dyDescent="0.25">
      <c r="A97" s="38">
        <v>89</v>
      </c>
      <c r="B97" s="300"/>
      <c r="C97" s="212" t="s">
        <v>1157</v>
      </c>
      <c r="D97" s="143" t="s">
        <v>1186</v>
      </c>
      <c r="E97" s="38" t="s">
        <v>46</v>
      </c>
      <c r="F97" s="38" t="s">
        <v>46</v>
      </c>
      <c r="G97" s="12"/>
      <c r="H97" s="12"/>
      <c r="I97" s="12"/>
      <c r="J97" s="12"/>
    </row>
    <row r="98" spans="1:10" ht="41.25" customHeight="1" x14ac:dyDescent="0.25">
      <c r="A98" s="38">
        <v>90</v>
      </c>
      <c r="B98" s="298" t="s">
        <v>1910</v>
      </c>
      <c r="C98" s="209" t="s">
        <v>1122</v>
      </c>
      <c r="D98" s="143" t="s">
        <v>1886</v>
      </c>
      <c r="E98" s="38" t="s">
        <v>46</v>
      </c>
      <c r="F98" s="38" t="s">
        <v>46</v>
      </c>
      <c r="G98" s="12"/>
      <c r="H98" s="12"/>
      <c r="I98" s="12"/>
      <c r="J98" s="12"/>
    </row>
    <row r="99" spans="1:10" ht="68.25" customHeight="1" x14ac:dyDescent="0.25">
      <c r="A99" s="38">
        <v>91</v>
      </c>
      <c r="B99" s="299"/>
      <c r="C99" s="209" t="s">
        <v>1122</v>
      </c>
      <c r="D99" s="143" t="s">
        <v>1887</v>
      </c>
      <c r="E99" s="38" t="s">
        <v>46</v>
      </c>
      <c r="F99" s="38" t="s">
        <v>46</v>
      </c>
      <c r="G99" s="12"/>
      <c r="H99" s="12"/>
      <c r="I99" s="12"/>
      <c r="J99" s="12"/>
    </row>
    <row r="100" spans="1:10" ht="63" x14ac:dyDescent="0.25">
      <c r="A100" s="38">
        <v>92</v>
      </c>
      <c r="B100" s="300"/>
      <c r="C100" s="209" t="s">
        <v>1122</v>
      </c>
      <c r="D100" s="143" t="s">
        <v>1888</v>
      </c>
      <c r="E100" s="38" t="s">
        <v>46</v>
      </c>
      <c r="F100" s="38" t="s">
        <v>46</v>
      </c>
      <c r="G100" s="12"/>
      <c r="H100" s="12"/>
      <c r="I100" s="12"/>
      <c r="J100" s="12"/>
    </row>
    <row r="101" spans="1:10" ht="73.5" customHeight="1" x14ac:dyDescent="0.25">
      <c r="A101" s="38">
        <v>93</v>
      </c>
      <c r="B101" s="298" t="s">
        <v>1910</v>
      </c>
      <c r="C101" s="209" t="s">
        <v>1122</v>
      </c>
      <c r="D101" s="143" t="s">
        <v>1889</v>
      </c>
      <c r="E101" s="38" t="s">
        <v>46</v>
      </c>
      <c r="F101" s="38" t="s">
        <v>46</v>
      </c>
      <c r="G101" s="12"/>
      <c r="H101" s="12"/>
      <c r="I101" s="12"/>
      <c r="J101" s="12"/>
    </row>
    <row r="102" spans="1:10" ht="39" customHeight="1" x14ac:dyDescent="0.25">
      <c r="A102" s="38">
        <v>94</v>
      </c>
      <c r="B102" s="299"/>
      <c r="C102" s="209" t="s">
        <v>1122</v>
      </c>
      <c r="D102" s="143" t="s">
        <v>1890</v>
      </c>
      <c r="E102" s="38" t="s">
        <v>46</v>
      </c>
      <c r="F102" s="38" t="s">
        <v>46</v>
      </c>
      <c r="G102" s="12"/>
      <c r="H102" s="12"/>
      <c r="I102" s="12"/>
      <c r="J102" s="12"/>
    </row>
    <row r="103" spans="1:10" ht="52.5" customHeight="1" x14ac:dyDescent="0.25">
      <c r="A103" s="38">
        <v>95</v>
      </c>
      <c r="B103" s="299"/>
      <c r="C103" s="209" t="s">
        <v>1122</v>
      </c>
      <c r="D103" s="143" t="s">
        <v>1891</v>
      </c>
      <c r="E103" s="38" t="s">
        <v>46</v>
      </c>
      <c r="F103" s="38" t="s">
        <v>46</v>
      </c>
      <c r="G103" s="12"/>
      <c r="H103" s="12"/>
      <c r="I103" s="12"/>
      <c r="J103" s="12"/>
    </row>
    <row r="104" spans="1:10" ht="63" x14ac:dyDescent="0.25">
      <c r="A104" s="38">
        <v>96</v>
      </c>
      <c r="B104" s="299"/>
      <c r="C104" s="209" t="s">
        <v>1122</v>
      </c>
      <c r="D104" s="143" t="s">
        <v>1892</v>
      </c>
      <c r="E104" s="38" t="s">
        <v>46</v>
      </c>
      <c r="F104" s="38" t="s">
        <v>46</v>
      </c>
      <c r="G104" s="12"/>
      <c r="H104" s="12"/>
      <c r="I104" s="12"/>
      <c r="J104" s="12"/>
    </row>
    <row r="105" spans="1:10" ht="63" x14ac:dyDescent="0.25">
      <c r="A105" s="38">
        <v>97</v>
      </c>
      <c r="B105" s="299"/>
      <c r="C105" s="209" t="s">
        <v>1122</v>
      </c>
      <c r="D105" s="143" t="s">
        <v>1893</v>
      </c>
      <c r="E105" s="38" t="s">
        <v>46</v>
      </c>
      <c r="F105" s="38" t="s">
        <v>46</v>
      </c>
      <c r="G105" s="12"/>
      <c r="H105" s="12"/>
      <c r="I105" s="12"/>
      <c r="J105" s="12"/>
    </row>
    <row r="106" spans="1:10" ht="33.75" customHeight="1" x14ac:dyDescent="0.25">
      <c r="A106" s="38">
        <v>98</v>
      </c>
      <c r="B106" s="299"/>
      <c r="C106" s="209" t="s">
        <v>1122</v>
      </c>
      <c r="D106" s="143" t="s">
        <v>1894</v>
      </c>
      <c r="E106" s="38" t="s">
        <v>46</v>
      </c>
      <c r="F106" s="38" t="s">
        <v>46</v>
      </c>
      <c r="G106" s="12"/>
      <c r="H106" s="12"/>
      <c r="I106" s="12"/>
      <c r="J106" s="12"/>
    </row>
    <row r="107" spans="1:10" ht="47.25" x14ac:dyDescent="0.25">
      <c r="A107" s="38">
        <v>99</v>
      </c>
      <c r="B107" s="299"/>
      <c r="C107" s="209" t="s">
        <v>1122</v>
      </c>
      <c r="D107" s="143" t="s">
        <v>1895</v>
      </c>
      <c r="E107" s="38" t="s">
        <v>46</v>
      </c>
      <c r="F107" s="38" t="s">
        <v>46</v>
      </c>
      <c r="G107" s="12"/>
      <c r="H107" s="12"/>
      <c r="I107" s="12"/>
      <c r="J107" s="12"/>
    </row>
    <row r="108" spans="1:10" ht="36" customHeight="1" x14ac:dyDescent="0.25">
      <c r="A108" s="38">
        <v>100</v>
      </c>
      <c r="B108" s="299"/>
      <c r="C108" s="209" t="s">
        <v>1122</v>
      </c>
      <c r="D108" s="143" t="s">
        <v>1896</v>
      </c>
      <c r="E108" s="38" t="s">
        <v>46</v>
      </c>
      <c r="F108" s="38" t="s">
        <v>46</v>
      </c>
      <c r="G108" s="12"/>
      <c r="H108" s="12"/>
      <c r="I108" s="12"/>
      <c r="J108" s="12"/>
    </row>
    <row r="109" spans="1:10" ht="41.25" customHeight="1" x14ac:dyDescent="0.25">
      <c r="A109" s="38">
        <v>101</v>
      </c>
      <c r="B109" s="299"/>
      <c r="C109" s="209" t="s">
        <v>1122</v>
      </c>
      <c r="D109" s="143" t="s">
        <v>1897</v>
      </c>
      <c r="E109" s="38" t="s">
        <v>46</v>
      </c>
      <c r="F109" s="38" t="s">
        <v>46</v>
      </c>
      <c r="G109" s="12"/>
      <c r="H109" s="12"/>
      <c r="I109" s="12"/>
      <c r="J109" s="12"/>
    </row>
    <row r="110" spans="1:10" ht="37.5" customHeight="1" x14ac:dyDescent="0.25">
      <c r="A110" s="38">
        <v>102</v>
      </c>
      <c r="B110" s="299"/>
      <c r="C110" s="209" t="s">
        <v>1122</v>
      </c>
      <c r="D110" s="143" t="s">
        <v>1898</v>
      </c>
      <c r="E110" s="38" t="s">
        <v>46</v>
      </c>
      <c r="F110" s="38" t="s">
        <v>46</v>
      </c>
      <c r="G110" s="12"/>
      <c r="H110" s="12"/>
      <c r="I110" s="12"/>
      <c r="J110" s="12"/>
    </row>
    <row r="111" spans="1:10" ht="47.25" customHeight="1" x14ac:dyDescent="0.25">
      <c r="A111" s="38">
        <v>103</v>
      </c>
      <c r="B111" s="299"/>
      <c r="C111" s="209" t="s">
        <v>1122</v>
      </c>
      <c r="D111" s="143" t="s">
        <v>1899</v>
      </c>
      <c r="E111" s="38" t="s">
        <v>46</v>
      </c>
      <c r="F111" s="38" t="s">
        <v>46</v>
      </c>
      <c r="G111" s="12"/>
      <c r="H111" s="12"/>
      <c r="I111" s="12"/>
      <c r="J111" s="12"/>
    </row>
    <row r="112" spans="1:10" ht="98.25" customHeight="1" x14ac:dyDescent="0.25">
      <c r="A112" s="38">
        <v>104</v>
      </c>
      <c r="B112" s="300"/>
      <c r="C112" s="209" t="s">
        <v>1122</v>
      </c>
      <c r="D112" s="143" t="s">
        <v>1900</v>
      </c>
      <c r="E112" s="38" t="s">
        <v>46</v>
      </c>
      <c r="F112" s="38" t="s">
        <v>46</v>
      </c>
      <c r="G112" s="12"/>
      <c r="H112" s="12"/>
      <c r="I112" s="12"/>
      <c r="J112" s="12"/>
    </row>
    <row r="113" spans="1:10" ht="63" x14ac:dyDescent="0.25">
      <c r="A113" s="38">
        <v>105</v>
      </c>
      <c r="B113" s="298" t="s">
        <v>1910</v>
      </c>
      <c r="C113" s="209" t="s">
        <v>1122</v>
      </c>
      <c r="D113" s="143" t="s">
        <v>1901</v>
      </c>
      <c r="E113" s="38" t="s">
        <v>46</v>
      </c>
      <c r="F113" s="38" t="s">
        <v>46</v>
      </c>
      <c r="G113" s="12"/>
      <c r="H113" s="12"/>
      <c r="I113" s="12"/>
      <c r="J113" s="12"/>
    </row>
    <row r="114" spans="1:10" ht="47.25" customHeight="1" x14ac:dyDescent="0.25">
      <c r="A114" s="38">
        <v>106</v>
      </c>
      <c r="B114" s="299"/>
      <c r="C114" s="209" t="s">
        <v>1122</v>
      </c>
      <c r="D114" s="143" t="s">
        <v>1902</v>
      </c>
      <c r="E114" s="38" t="s">
        <v>46</v>
      </c>
      <c r="F114" s="38" t="s">
        <v>46</v>
      </c>
      <c r="G114" s="12"/>
      <c r="H114" s="12"/>
      <c r="I114" s="12"/>
      <c r="J114" s="12"/>
    </row>
    <row r="115" spans="1:10" ht="47.25" customHeight="1" x14ac:dyDescent="0.25">
      <c r="A115" s="38">
        <v>107</v>
      </c>
      <c r="B115" s="299"/>
      <c r="C115" s="209" t="s">
        <v>1122</v>
      </c>
      <c r="D115" s="143" t="s">
        <v>1903</v>
      </c>
      <c r="E115" s="38" t="s">
        <v>46</v>
      </c>
      <c r="F115" s="38" t="s">
        <v>46</v>
      </c>
      <c r="G115" s="12"/>
      <c r="H115" s="12"/>
      <c r="I115" s="12"/>
      <c r="J115" s="12"/>
    </row>
    <row r="116" spans="1:10" ht="25.5" customHeight="1" x14ac:dyDescent="0.25">
      <c r="A116" s="38">
        <v>108</v>
      </c>
      <c r="B116" s="299"/>
      <c r="C116" s="209" t="s">
        <v>1122</v>
      </c>
      <c r="D116" s="143" t="s">
        <v>1904</v>
      </c>
      <c r="E116" s="38" t="s">
        <v>46</v>
      </c>
      <c r="F116" s="38" t="s">
        <v>46</v>
      </c>
      <c r="G116" s="12"/>
      <c r="H116" s="12"/>
      <c r="I116" s="12"/>
      <c r="J116" s="12"/>
    </row>
    <row r="117" spans="1:10" ht="107.25" customHeight="1" x14ac:dyDescent="0.25">
      <c r="A117" s="38">
        <v>109</v>
      </c>
      <c r="B117" s="299"/>
      <c r="C117" s="209" t="s">
        <v>1122</v>
      </c>
      <c r="D117" s="143" t="s">
        <v>1905</v>
      </c>
      <c r="E117" s="38" t="s">
        <v>46</v>
      </c>
      <c r="F117" s="38" t="s">
        <v>46</v>
      </c>
      <c r="G117" s="12"/>
      <c r="H117" s="12"/>
      <c r="I117" s="12"/>
      <c r="J117" s="12"/>
    </row>
    <row r="118" spans="1:10" ht="47.25" customHeight="1" x14ac:dyDescent="0.25">
      <c r="A118" s="38">
        <v>110</v>
      </c>
      <c r="B118" s="299"/>
      <c r="C118" s="209" t="s">
        <v>1122</v>
      </c>
      <c r="D118" s="143" t="s">
        <v>1906</v>
      </c>
      <c r="E118" s="38" t="s">
        <v>46</v>
      </c>
      <c r="F118" s="38" t="s">
        <v>46</v>
      </c>
      <c r="G118" s="12"/>
      <c r="H118" s="12"/>
      <c r="I118" s="12"/>
      <c r="J118" s="12"/>
    </row>
    <row r="119" spans="1:10" ht="105" customHeight="1" x14ac:dyDescent="0.25">
      <c r="A119" s="38">
        <v>111</v>
      </c>
      <c r="B119" s="299"/>
      <c r="C119" s="209" t="s">
        <v>1122</v>
      </c>
      <c r="D119" s="228" t="s">
        <v>1907</v>
      </c>
      <c r="E119" s="38" t="s">
        <v>46</v>
      </c>
      <c r="F119" s="38" t="s">
        <v>46</v>
      </c>
      <c r="G119" s="12"/>
      <c r="H119" s="12"/>
      <c r="I119" s="12"/>
      <c r="J119" s="12"/>
    </row>
    <row r="120" spans="1:10" ht="107.25" customHeight="1" x14ac:dyDescent="0.25">
      <c r="A120" s="38">
        <v>112</v>
      </c>
      <c r="B120" s="300"/>
      <c r="C120" s="209" t="s">
        <v>1122</v>
      </c>
      <c r="D120" s="143" t="s">
        <v>1908</v>
      </c>
      <c r="E120" s="38" t="s">
        <v>46</v>
      </c>
      <c r="F120" s="38" t="s">
        <v>46</v>
      </c>
      <c r="G120" s="12"/>
      <c r="H120" s="12"/>
      <c r="I120" s="12"/>
      <c r="J120" s="12"/>
    </row>
    <row r="121" spans="1:10" ht="15" customHeight="1" x14ac:dyDescent="0.25">
      <c r="A121" s="56"/>
      <c r="B121" s="191"/>
      <c r="C121" s="73"/>
      <c r="D121" s="143"/>
      <c r="E121" s="45">
        <f>COUNTIF(E9:E120,"X")</f>
        <v>112</v>
      </c>
      <c r="F121" s="45">
        <f>COUNTIF(F9:F120,"X")</f>
        <v>112</v>
      </c>
      <c r="G121" s="12"/>
      <c r="H121" s="12"/>
      <c r="I121" s="12"/>
      <c r="J121" s="12"/>
    </row>
    <row r="122" spans="1:10" ht="15.75" x14ac:dyDescent="0.25">
      <c r="A122" s="367" t="s">
        <v>188</v>
      </c>
      <c r="B122" s="368"/>
      <c r="C122" s="369"/>
      <c r="D122" s="230"/>
      <c r="E122" s="10"/>
      <c r="F122" s="10"/>
      <c r="G122" s="12"/>
      <c r="H122" s="12"/>
      <c r="I122" s="12"/>
      <c r="J122" s="12"/>
    </row>
    <row r="123" spans="1:10" ht="66.75" customHeight="1" x14ac:dyDescent="0.25">
      <c r="A123" s="38">
        <v>1</v>
      </c>
      <c r="B123" s="209" t="s">
        <v>1508</v>
      </c>
      <c r="C123" s="210" t="s">
        <v>1090</v>
      </c>
      <c r="D123" s="229" t="s">
        <v>1094</v>
      </c>
      <c r="E123" s="38" t="s">
        <v>46</v>
      </c>
      <c r="F123" s="38" t="s">
        <v>46</v>
      </c>
      <c r="G123" s="12"/>
      <c r="H123" s="12"/>
      <c r="I123" s="12"/>
      <c r="J123" s="12"/>
    </row>
    <row r="124" spans="1:10" x14ac:dyDescent="0.25">
      <c r="A124" s="7"/>
      <c r="B124" s="7"/>
      <c r="C124" s="5"/>
      <c r="D124" s="84"/>
      <c r="E124" s="8">
        <v>1</v>
      </c>
      <c r="F124" s="8">
        <v>1</v>
      </c>
      <c r="G124" s="5"/>
      <c r="H124" s="5"/>
      <c r="I124" s="5"/>
    </row>
  </sheetData>
  <mergeCells count="19">
    <mergeCell ref="B13:B18"/>
    <mergeCell ref="B19:B25"/>
    <mergeCell ref="A8:J8"/>
    <mergeCell ref="A2:J2"/>
    <mergeCell ref="A3:J3"/>
    <mergeCell ref="A4:J4"/>
    <mergeCell ref="A7:J7"/>
    <mergeCell ref="B9:B12"/>
    <mergeCell ref="B26:B38"/>
    <mergeCell ref="B39:B49"/>
    <mergeCell ref="B50:B61"/>
    <mergeCell ref="B62:B74"/>
    <mergeCell ref="B75:B86"/>
    <mergeCell ref="A122:C122"/>
    <mergeCell ref="B87:B95"/>
    <mergeCell ref="B96:B97"/>
    <mergeCell ref="B98:B100"/>
    <mergeCell ref="B101:B112"/>
    <mergeCell ref="B113:B120"/>
  </mergeCells>
  <pageMargins left="0.796875" right="0.45" top="0.75" bottom="0.75" header="0.3" footer="0.3"/>
  <pageSetup paperSize="9"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4"/>
  <sheetViews>
    <sheetView view="pageLayout" zoomScale="85" zoomScaleNormal="100" zoomScalePageLayoutView="85" workbookViewId="0">
      <selection activeCell="A3" sqref="A3:J3"/>
    </sheetView>
  </sheetViews>
  <sheetFormatPr defaultRowHeight="15" x14ac:dyDescent="0.2"/>
  <cols>
    <col min="1" max="1" width="7" style="21" customWidth="1"/>
    <col min="2" max="2" width="20" style="21" customWidth="1"/>
    <col min="3" max="3" width="18.85546875" style="21" customWidth="1"/>
    <col min="4" max="4" width="33" style="22" customWidth="1"/>
    <col min="5" max="5" width="11.85546875" style="22" customWidth="1"/>
    <col min="6" max="6" width="19.7109375" style="21" customWidth="1"/>
    <col min="7" max="7" width="12.7109375" style="193" customWidth="1"/>
    <col min="8" max="8" width="24.7109375" style="4" customWidth="1"/>
    <col min="9" max="9" width="18.85546875" style="4" customWidth="1"/>
    <col min="10" max="10" width="13.85546875" style="4" customWidth="1"/>
    <col min="11" max="16384" width="9.140625" style="4"/>
  </cols>
  <sheetData>
    <row r="2" spans="1:10" ht="18.75" x14ac:dyDescent="0.3">
      <c r="A2" s="288" t="s">
        <v>34</v>
      </c>
      <c r="B2" s="288"/>
      <c r="C2" s="288"/>
      <c r="D2" s="288"/>
      <c r="E2" s="288"/>
      <c r="F2" s="288"/>
      <c r="G2" s="288"/>
      <c r="H2" s="288"/>
      <c r="I2" s="288"/>
      <c r="J2" s="288"/>
    </row>
    <row r="3" spans="1:10" ht="54.75" customHeight="1" x14ac:dyDescent="0.3">
      <c r="A3" s="289" t="s">
        <v>2050</v>
      </c>
      <c r="B3" s="289"/>
      <c r="C3" s="289"/>
      <c r="D3" s="289"/>
      <c r="E3" s="289"/>
      <c r="F3" s="289"/>
      <c r="G3" s="289"/>
      <c r="H3" s="289"/>
      <c r="I3" s="289"/>
      <c r="J3" s="289"/>
    </row>
    <row r="4" spans="1:10" ht="15.75" customHeight="1" x14ac:dyDescent="0.25">
      <c r="A4" s="372" t="s">
        <v>3</v>
      </c>
      <c r="B4" s="372"/>
      <c r="C4" s="372"/>
      <c r="D4" s="372"/>
      <c r="E4" s="372"/>
      <c r="F4" s="372"/>
      <c r="G4" s="372"/>
      <c r="H4" s="372"/>
      <c r="I4" s="372"/>
      <c r="J4" s="372"/>
    </row>
    <row r="5" spans="1:10" ht="163.5" customHeight="1" x14ac:dyDescent="0.2">
      <c r="A5" s="1" t="s">
        <v>0</v>
      </c>
      <c r="B5" s="1" t="s">
        <v>39</v>
      </c>
      <c r="C5" s="1" t="s">
        <v>2</v>
      </c>
      <c r="D5" s="1" t="s">
        <v>1</v>
      </c>
      <c r="E5" s="1" t="s">
        <v>35</v>
      </c>
      <c r="F5" s="1" t="s">
        <v>41</v>
      </c>
      <c r="G5" s="186" t="s">
        <v>36</v>
      </c>
      <c r="H5" s="1" t="s">
        <v>37</v>
      </c>
      <c r="I5" s="3" t="s">
        <v>38</v>
      </c>
      <c r="J5" s="1" t="s">
        <v>40</v>
      </c>
    </row>
    <row r="6" spans="1:10" ht="15.75" x14ac:dyDescent="0.2">
      <c r="A6" s="1"/>
      <c r="B6" s="1">
        <v>1</v>
      </c>
      <c r="C6" s="1">
        <v>2</v>
      </c>
      <c r="D6" s="1">
        <v>3</v>
      </c>
      <c r="E6" s="1">
        <v>4</v>
      </c>
      <c r="F6" s="1">
        <v>5</v>
      </c>
      <c r="G6" s="186">
        <v>6</v>
      </c>
      <c r="H6" s="3">
        <v>7</v>
      </c>
      <c r="I6" s="1">
        <v>8</v>
      </c>
      <c r="J6" s="1">
        <v>9</v>
      </c>
    </row>
    <row r="7" spans="1:10" ht="15.75" x14ac:dyDescent="0.25">
      <c r="A7" s="338" t="s">
        <v>2043</v>
      </c>
      <c r="B7" s="338"/>
      <c r="C7" s="338"/>
      <c r="D7" s="338"/>
      <c r="E7" s="338"/>
      <c r="F7" s="338"/>
      <c r="G7" s="338"/>
      <c r="H7" s="338"/>
      <c r="I7" s="338"/>
      <c r="J7" s="338"/>
    </row>
    <row r="8" spans="1:10" ht="15.75" x14ac:dyDescent="0.25">
      <c r="A8" s="338" t="s">
        <v>1646</v>
      </c>
      <c r="B8" s="338"/>
      <c r="C8" s="338"/>
      <c r="D8" s="338"/>
      <c r="E8" s="338"/>
      <c r="F8" s="338"/>
      <c r="G8" s="338"/>
      <c r="H8" s="338"/>
      <c r="I8" s="338"/>
      <c r="J8" s="338"/>
    </row>
    <row r="9" spans="1:10" ht="65.25" customHeight="1" x14ac:dyDescent="0.25">
      <c r="A9" s="186">
        <v>1</v>
      </c>
      <c r="B9" s="298" t="s">
        <v>1647</v>
      </c>
      <c r="C9" s="186" t="s">
        <v>1509</v>
      </c>
      <c r="D9" s="19" t="s">
        <v>1510</v>
      </c>
      <c r="E9" s="209" t="s">
        <v>46</v>
      </c>
      <c r="F9" s="209" t="s">
        <v>46</v>
      </c>
      <c r="G9" s="209"/>
      <c r="H9" s="18"/>
      <c r="I9" s="18"/>
      <c r="J9" s="18"/>
    </row>
    <row r="10" spans="1:10" ht="33.75" customHeight="1" x14ac:dyDescent="0.25">
      <c r="A10" s="186">
        <v>2</v>
      </c>
      <c r="B10" s="299"/>
      <c r="C10" s="186" t="s">
        <v>1509</v>
      </c>
      <c r="D10" s="19" t="s">
        <v>1511</v>
      </c>
      <c r="E10" s="209" t="s">
        <v>46</v>
      </c>
      <c r="F10" s="209"/>
      <c r="G10" s="209"/>
      <c r="H10" s="18"/>
      <c r="I10" s="18"/>
      <c r="J10" s="18"/>
    </row>
    <row r="11" spans="1:10" ht="33.75" customHeight="1" x14ac:dyDescent="0.25">
      <c r="A11" s="186">
        <v>3</v>
      </c>
      <c r="B11" s="299"/>
      <c r="C11" s="186" t="s">
        <v>1509</v>
      </c>
      <c r="D11" s="19" t="s">
        <v>1512</v>
      </c>
      <c r="E11" s="209" t="s">
        <v>46</v>
      </c>
      <c r="F11" s="209" t="s">
        <v>46</v>
      </c>
      <c r="G11" s="209"/>
      <c r="H11" s="18"/>
      <c r="I11" s="18"/>
      <c r="J11" s="18"/>
    </row>
    <row r="12" spans="1:10" ht="34.5" customHeight="1" x14ac:dyDescent="0.25">
      <c r="A12" s="186">
        <v>4</v>
      </c>
      <c r="B12" s="299"/>
      <c r="C12" s="186" t="s">
        <v>1509</v>
      </c>
      <c r="D12" s="19" t="s">
        <v>1513</v>
      </c>
      <c r="E12" s="209" t="s">
        <v>46</v>
      </c>
      <c r="F12" s="209"/>
      <c r="G12" s="209"/>
      <c r="H12" s="18"/>
      <c r="I12" s="18"/>
      <c r="J12" s="18"/>
    </row>
    <row r="13" spans="1:10" ht="67.5" customHeight="1" x14ac:dyDescent="0.25">
      <c r="A13" s="186">
        <v>5</v>
      </c>
      <c r="B13" s="299"/>
      <c r="C13" s="186" t="s">
        <v>1509</v>
      </c>
      <c r="D13" s="19" t="s">
        <v>1514</v>
      </c>
      <c r="E13" s="209" t="s">
        <v>46</v>
      </c>
      <c r="F13" s="209"/>
      <c r="G13" s="209"/>
      <c r="H13" s="18"/>
      <c r="I13" s="18"/>
      <c r="J13" s="18"/>
    </row>
    <row r="14" spans="1:10" ht="15.75" x14ac:dyDescent="0.25">
      <c r="A14" s="186">
        <v>6</v>
      </c>
      <c r="B14" s="299"/>
      <c r="C14" s="186" t="s">
        <v>1509</v>
      </c>
      <c r="D14" s="19" t="s">
        <v>1515</v>
      </c>
      <c r="E14" s="209" t="s">
        <v>46</v>
      </c>
      <c r="F14" s="209" t="s">
        <v>46</v>
      </c>
      <c r="G14" s="209"/>
      <c r="H14" s="18"/>
      <c r="I14" s="18"/>
      <c r="J14" s="18"/>
    </row>
    <row r="15" spans="1:10" ht="31.5" x14ac:dyDescent="0.25">
      <c r="A15" s="186">
        <v>7</v>
      </c>
      <c r="B15" s="300"/>
      <c r="C15" s="186" t="s">
        <v>1509</v>
      </c>
      <c r="D15" s="19" t="s">
        <v>1516</v>
      </c>
      <c r="E15" s="209" t="s">
        <v>46</v>
      </c>
      <c r="F15" s="209"/>
      <c r="G15" s="209"/>
      <c r="H15" s="18"/>
      <c r="I15" s="18"/>
      <c r="J15" s="18"/>
    </row>
    <row r="16" spans="1:10" ht="69" customHeight="1" x14ac:dyDescent="0.25">
      <c r="A16" s="186">
        <v>8</v>
      </c>
      <c r="B16" s="298" t="s">
        <v>1647</v>
      </c>
      <c r="C16" s="186" t="s">
        <v>1238</v>
      </c>
      <c r="D16" s="19" t="s">
        <v>1517</v>
      </c>
      <c r="E16" s="209" t="s">
        <v>46</v>
      </c>
      <c r="F16" s="209" t="s">
        <v>46</v>
      </c>
      <c r="G16" s="209"/>
      <c r="H16" s="18"/>
      <c r="I16" s="18"/>
      <c r="J16" s="18"/>
    </row>
    <row r="17" spans="1:10" ht="32.25" customHeight="1" x14ac:dyDescent="0.25">
      <c r="A17" s="186">
        <v>9</v>
      </c>
      <c r="B17" s="299"/>
      <c r="C17" s="186" t="s">
        <v>1238</v>
      </c>
      <c r="D17" s="19" t="s">
        <v>1518</v>
      </c>
      <c r="E17" s="209" t="s">
        <v>46</v>
      </c>
      <c r="F17" s="209" t="s">
        <v>46</v>
      </c>
      <c r="G17" s="209"/>
      <c r="H17" s="18"/>
      <c r="I17" s="18"/>
      <c r="J17" s="18"/>
    </row>
    <row r="18" spans="1:10" ht="67.5" customHeight="1" x14ac:dyDescent="0.25">
      <c r="A18" s="186">
        <v>10</v>
      </c>
      <c r="B18" s="299"/>
      <c r="C18" s="186" t="s">
        <v>1238</v>
      </c>
      <c r="D18" s="19" t="s">
        <v>1519</v>
      </c>
      <c r="E18" s="209" t="s">
        <v>46</v>
      </c>
      <c r="F18" s="209" t="s">
        <v>46</v>
      </c>
      <c r="G18" s="209"/>
      <c r="H18" s="18"/>
      <c r="I18" s="18"/>
      <c r="J18" s="18"/>
    </row>
    <row r="19" spans="1:10" ht="66" customHeight="1" x14ac:dyDescent="0.25">
      <c r="A19" s="186">
        <v>11</v>
      </c>
      <c r="B19" s="299"/>
      <c r="C19" s="186" t="s">
        <v>1238</v>
      </c>
      <c r="D19" s="19" t="s">
        <v>1520</v>
      </c>
      <c r="E19" s="209" t="s">
        <v>46</v>
      </c>
      <c r="F19" s="209" t="s">
        <v>46</v>
      </c>
      <c r="G19" s="209"/>
      <c r="H19" s="18"/>
      <c r="I19" s="18"/>
      <c r="J19" s="18"/>
    </row>
    <row r="20" spans="1:10" ht="69" customHeight="1" x14ac:dyDescent="0.25">
      <c r="A20" s="186">
        <v>12</v>
      </c>
      <c r="B20" s="299"/>
      <c r="C20" s="186" t="s">
        <v>1238</v>
      </c>
      <c r="D20" s="19" t="s">
        <v>1521</v>
      </c>
      <c r="E20" s="19"/>
      <c r="F20" s="209"/>
      <c r="G20" s="209" t="s">
        <v>46</v>
      </c>
      <c r="H20" s="19" t="s">
        <v>1522</v>
      </c>
      <c r="I20" s="18"/>
      <c r="J20" s="18"/>
    </row>
    <row r="21" spans="1:10" ht="69.75" customHeight="1" x14ac:dyDescent="0.25">
      <c r="A21" s="186">
        <v>13</v>
      </c>
      <c r="B21" s="299"/>
      <c r="C21" s="186" t="s">
        <v>1238</v>
      </c>
      <c r="D21" s="19" t="s">
        <v>1523</v>
      </c>
      <c r="E21" s="209" t="s">
        <v>46</v>
      </c>
      <c r="F21" s="209"/>
      <c r="G21" s="209"/>
      <c r="H21" s="18"/>
      <c r="I21" s="18"/>
      <c r="J21" s="18"/>
    </row>
    <row r="22" spans="1:10" ht="71.25" customHeight="1" x14ac:dyDescent="0.25">
      <c r="A22" s="186">
        <v>14</v>
      </c>
      <c r="B22" s="300"/>
      <c r="C22" s="186" t="s">
        <v>1238</v>
      </c>
      <c r="D22" s="19" t="s">
        <v>1524</v>
      </c>
      <c r="E22" s="209" t="s">
        <v>46</v>
      </c>
      <c r="F22" s="209" t="s">
        <v>46</v>
      </c>
      <c r="G22" s="209"/>
      <c r="H22" s="18"/>
      <c r="I22" s="18"/>
      <c r="J22" s="18"/>
    </row>
    <row r="23" spans="1:10" ht="70.5" customHeight="1" x14ac:dyDescent="0.25">
      <c r="A23" s="186">
        <v>15</v>
      </c>
      <c r="B23" s="298" t="s">
        <v>1647</v>
      </c>
      <c r="C23" s="186" t="s">
        <v>1238</v>
      </c>
      <c r="D23" s="19" t="s">
        <v>1525</v>
      </c>
      <c r="E23" s="209" t="s">
        <v>46</v>
      </c>
      <c r="F23" s="209"/>
      <c r="G23" s="209"/>
      <c r="H23" s="18"/>
      <c r="I23" s="18"/>
      <c r="J23" s="18"/>
    </row>
    <row r="24" spans="1:10" ht="34.5" customHeight="1" x14ac:dyDescent="0.25">
      <c r="A24" s="186">
        <v>16</v>
      </c>
      <c r="B24" s="299"/>
      <c r="C24" s="186" t="s">
        <v>1526</v>
      </c>
      <c r="D24" s="19" t="s">
        <v>1527</v>
      </c>
      <c r="E24" s="209" t="s">
        <v>46</v>
      </c>
      <c r="F24" s="209"/>
      <c r="G24" s="209"/>
      <c r="H24" s="18"/>
      <c r="I24" s="18"/>
      <c r="J24" s="18"/>
    </row>
    <row r="25" spans="1:10" ht="69" customHeight="1" x14ac:dyDescent="0.25">
      <c r="A25" s="186">
        <v>17</v>
      </c>
      <c r="B25" s="299"/>
      <c r="C25" s="186" t="s">
        <v>1526</v>
      </c>
      <c r="D25" s="19" t="s">
        <v>1528</v>
      </c>
      <c r="E25" s="209" t="s">
        <v>46</v>
      </c>
      <c r="F25" s="209"/>
      <c r="G25" s="209"/>
      <c r="H25" s="18"/>
      <c r="I25" s="18"/>
      <c r="J25" s="18"/>
    </row>
    <row r="26" spans="1:10" ht="34.5" customHeight="1" x14ac:dyDescent="0.25">
      <c r="A26" s="186">
        <v>18</v>
      </c>
      <c r="B26" s="299"/>
      <c r="C26" s="186" t="s">
        <v>1526</v>
      </c>
      <c r="D26" s="19" t="s">
        <v>1529</v>
      </c>
      <c r="E26" s="209" t="s">
        <v>46</v>
      </c>
      <c r="F26" s="209"/>
      <c r="G26" s="209"/>
      <c r="H26" s="18"/>
      <c r="I26" s="18"/>
      <c r="J26" s="18"/>
    </row>
    <row r="27" spans="1:10" ht="69" customHeight="1" x14ac:dyDescent="0.25">
      <c r="A27" s="186">
        <v>19</v>
      </c>
      <c r="B27" s="299"/>
      <c r="C27" s="186" t="s">
        <v>1526</v>
      </c>
      <c r="D27" s="19" t="s">
        <v>1530</v>
      </c>
      <c r="E27" s="209" t="s">
        <v>46</v>
      </c>
      <c r="F27" s="209" t="s">
        <v>46</v>
      </c>
      <c r="G27" s="209"/>
      <c r="H27" s="18"/>
      <c r="I27" s="18"/>
      <c r="J27" s="18"/>
    </row>
    <row r="28" spans="1:10" ht="31.5" x14ac:dyDescent="0.25">
      <c r="A28" s="186">
        <v>20</v>
      </c>
      <c r="B28" s="299"/>
      <c r="C28" s="186" t="s">
        <v>1531</v>
      </c>
      <c r="D28" s="19" t="s">
        <v>1532</v>
      </c>
      <c r="E28" s="209" t="s">
        <v>46</v>
      </c>
      <c r="F28" s="209" t="s">
        <v>46</v>
      </c>
      <c r="G28" s="209"/>
      <c r="H28" s="18"/>
      <c r="I28" s="18"/>
      <c r="J28" s="18"/>
    </row>
    <row r="29" spans="1:10" ht="49.5" customHeight="1" x14ac:dyDescent="0.25">
      <c r="A29" s="186">
        <v>21</v>
      </c>
      <c r="B29" s="299"/>
      <c r="C29" s="186" t="s">
        <v>1531</v>
      </c>
      <c r="D29" s="19" t="s">
        <v>1533</v>
      </c>
      <c r="E29" s="209" t="s">
        <v>46</v>
      </c>
      <c r="F29" s="209" t="s">
        <v>46</v>
      </c>
      <c r="G29" s="209"/>
      <c r="H29" s="18"/>
      <c r="I29" s="18"/>
      <c r="J29" s="18"/>
    </row>
    <row r="30" spans="1:10" ht="34.5" customHeight="1" x14ac:dyDescent="0.25">
      <c r="A30" s="186">
        <v>22</v>
      </c>
      <c r="B30" s="299"/>
      <c r="C30" s="186" t="s">
        <v>1531</v>
      </c>
      <c r="D30" s="19" t="s">
        <v>1534</v>
      </c>
      <c r="E30" s="209" t="s">
        <v>46</v>
      </c>
      <c r="F30" s="209" t="s">
        <v>46</v>
      </c>
      <c r="G30" s="209"/>
      <c r="H30" s="18"/>
      <c r="I30" s="18"/>
      <c r="J30" s="18"/>
    </row>
    <row r="31" spans="1:10" ht="36" customHeight="1" x14ac:dyDescent="0.25">
      <c r="A31" s="186">
        <v>23</v>
      </c>
      <c r="B31" s="300"/>
      <c r="C31" s="186" t="s">
        <v>1531</v>
      </c>
      <c r="D31" s="19" t="s">
        <v>1535</v>
      </c>
      <c r="E31" s="209" t="s">
        <v>46</v>
      </c>
      <c r="F31" s="209"/>
      <c r="G31" s="209"/>
      <c r="H31" s="18"/>
      <c r="I31" s="18"/>
      <c r="J31" s="18"/>
    </row>
    <row r="32" spans="1:10" ht="93" customHeight="1" x14ac:dyDescent="0.25">
      <c r="A32" s="186">
        <v>24</v>
      </c>
      <c r="B32" s="298" t="s">
        <v>1647</v>
      </c>
      <c r="C32" s="298" t="s">
        <v>1536</v>
      </c>
      <c r="D32" s="19" t="s">
        <v>1537</v>
      </c>
      <c r="E32" s="209" t="s">
        <v>46</v>
      </c>
      <c r="F32" s="209" t="s">
        <v>46</v>
      </c>
      <c r="G32" s="209"/>
      <c r="H32" s="18"/>
      <c r="I32" s="18"/>
      <c r="J32" s="18"/>
    </row>
    <row r="33" spans="1:10" ht="93" customHeight="1" x14ac:dyDescent="0.25">
      <c r="A33" s="186">
        <v>25</v>
      </c>
      <c r="B33" s="299"/>
      <c r="C33" s="299"/>
      <c r="D33" s="19" t="s">
        <v>1538</v>
      </c>
      <c r="E33" s="209" t="s">
        <v>46</v>
      </c>
      <c r="F33" s="209" t="s">
        <v>46</v>
      </c>
      <c r="G33" s="209"/>
      <c r="H33" s="18"/>
      <c r="I33" s="18"/>
      <c r="J33" s="18"/>
    </row>
    <row r="34" spans="1:10" ht="93" customHeight="1" x14ac:dyDescent="0.25">
      <c r="A34" s="186">
        <v>26</v>
      </c>
      <c r="B34" s="299"/>
      <c r="C34" s="299"/>
      <c r="D34" s="19" t="s">
        <v>1539</v>
      </c>
      <c r="E34" s="209" t="s">
        <v>46</v>
      </c>
      <c r="F34" s="209" t="s">
        <v>46</v>
      </c>
      <c r="G34" s="209"/>
      <c r="H34" s="18"/>
      <c r="I34" s="18"/>
      <c r="J34" s="18"/>
    </row>
    <row r="35" spans="1:10" ht="93" customHeight="1" x14ac:dyDescent="0.25">
      <c r="A35" s="186">
        <v>27</v>
      </c>
      <c r="B35" s="299"/>
      <c r="C35" s="299"/>
      <c r="D35" s="19" t="s">
        <v>1540</v>
      </c>
      <c r="E35" s="209" t="s">
        <v>46</v>
      </c>
      <c r="F35" s="209" t="s">
        <v>46</v>
      </c>
      <c r="G35" s="209"/>
      <c r="H35" s="18"/>
      <c r="I35" s="18"/>
      <c r="J35" s="18"/>
    </row>
    <row r="36" spans="1:10" ht="93" customHeight="1" x14ac:dyDescent="0.25">
      <c r="A36" s="186">
        <v>28</v>
      </c>
      <c r="B36" s="300"/>
      <c r="C36" s="300"/>
      <c r="D36" s="19" t="s">
        <v>1541</v>
      </c>
      <c r="E36" s="209" t="s">
        <v>46</v>
      </c>
      <c r="F36" s="209" t="s">
        <v>46</v>
      </c>
      <c r="G36" s="209"/>
      <c r="H36" s="18"/>
      <c r="I36" s="18"/>
      <c r="J36" s="18"/>
    </row>
    <row r="37" spans="1:10" ht="93" customHeight="1" x14ac:dyDescent="0.25">
      <c r="A37" s="186">
        <v>29</v>
      </c>
      <c r="B37" s="298" t="s">
        <v>1647</v>
      </c>
      <c r="C37" s="298" t="s">
        <v>1536</v>
      </c>
      <c r="D37" s="19" t="s">
        <v>1542</v>
      </c>
      <c r="E37" s="209" t="s">
        <v>46</v>
      </c>
      <c r="F37" s="209" t="s">
        <v>46</v>
      </c>
      <c r="G37" s="209"/>
      <c r="H37" s="18"/>
      <c r="I37" s="18"/>
      <c r="J37" s="18"/>
    </row>
    <row r="38" spans="1:10" ht="78.75" customHeight="1" x14ac:dyDescent="0.25">
      <c r="A38" s="186">
        <v>30</v>
      </c>
      <c r="B38" s="299"/>
      <c r="C38" s="299"/>
      <c r="D38" s="19" t="s">
        <v>1543</v>
      </c>
      <c r="E38" s="209" t="s">
        <v>46</v>
      </c>
      <c r="F38" s="209"/>
      <c r="G38" s="209"/>
      <c r="H38" s="18"/>
      <c r="I38" s="18"/>
      <c r="J38" s="18"/>
    </row>
    <row r="39" spans="1:10" ht="78.75" customHeight="1" x14ac:dyDescent="0.25">
      <c r="A39" s="186">
        <v>31</v>
      </c>
      <c r="B39" s="299"/>
      <c r="C39" s="299"/>
      <c r="D39" s="19" t="s">
        <v>1544</v>
      </c>
      <c r="E39" s="209" t="s">
        <v>46</v>
      </c>
      <c r="F39" s="209"/>
      <c r="G39" s="209"/>
      <c r="H39" s="18"/>
      <c r="I39" s="18"/>
      <c r="J39" s="18"/>
    </row>
    <row r="40" spans="1:10" ht="78.75" customHeight="1" x14ac:dyDescent="0.25">
      <c r="A40" s="186">
        <v>32</v>
      </c>
      <c r="B40" s="299"/>
      <c r="C40" s="299"/>
      <c r="D40" s="19" t="s">
        <v>1545</v>
      </c>
      <c r="E40" s="209" t="s">
        <v>46</v>
      </c>
      <c r="F40" s="209" t="s">
        <v>46</v>
      </c>
      <c r="G40" s="209"/>
      <c r="H40" s="18"/>
      <c r="I40" s="18"/>
      <c r="J40" s="18"/>
    </row>
    <row r="41" spans="1:10" ht="78.75" customHeight="1" x14ac:dyDescent="0.25">
      <c r="A41" s="186">
        <v>33</v>
      </c>
      <c r="B41" s="299"/>
      <c r="C41" s="299"/>
      <c r="D41" s="19" t="s">
        <v>1546</v>
      </c>
      <c r="E41" s="209" t="s">
        <v>46</v>
      </c>
      <c r="F41" s="209" t="s">
        <v>46</v>
      </c>
      <c r="G41" s="209"/>
      <c r="H41" s="18"/>
      <c r="I41" s="18"/>
      <c r="J41" s="18"/>
    </row>
    <row r="42" spans="1:10" ht="78.75" customHeight="1" x14ac:dyDescent="0.25">
      <c r="A42" s="186">
        <v>34</v>
      </c>
      <c r="B42" s="300"/>
      <c r="C42" s="300"/>
      <c r="D42" s="19" t="s">
        <v>1547</v>
      </c>
      <c r="E42" s="209" t="s">
        <v>46</v>
      </c>
      <c r="F42" s="209" t="s">
        <v>46</v>
      </c>
      <c r="G42" s="209"/>
      <c r="H42" s="18"/>
      <c r="I42" s="18"/>
      <c r="J42" s="18"/>
    </row>
    <row r="43" spans="1:10" ht="92.25" customHeight="1" x14ac:dyDescent="0.25">
      <c r="A43" s="186">
        <v>35</v>
      </c>
      <c r="B43" s="298" t="s">
        <v>1647</v>
      </c>
      <c r="C43" s="298" t="s">
        <v>1536</v>
      </c>
      <c r="D43" s="19" t="s">
        <v>1548</v>
      </c>
      <c r="E43" s="209" t="s">
        <v>46</v>
      </c>
      <c r="F43" s="209"/>
      <c r="G43" s="209"/>
      <c r="H43" s="18"/>
      <c r="I43" s="18"/>
      <c r="J43" s="18"/>
    </row>
    <row r="44" spans="1:10" ht="67.5" customHeight="1" x14ac:dyDescent="0.25">
      <c r="A44" s="186">
        <v>36</v>
      </c>
      <c r="B44" s="299"/>
      <c r="C44" s="299"/>
      <c r="D44" s="19" t="s">
        <v>1549</v>
      </c>
      <c r="E44" s="209" t="s">
        <v>46</v>
      </c>
      <c r="F44" s="209" t="s">
        <v>46</v>
      </c>
      <c r="G44" s="209"/>
      <c r="H44" s="18"/>
      <c r="I44" s="18"/>
      <c r="J44" s="18"/>
    </row>
    <row r="45" spans="1:10" ht="69.75" customHeight="1" x14ac:dyDescent="0.25">
      <c r="A45" s="186">
        <v>37</v>
      </c>
      <c r="B45" s="299"/>
      <c r="C45" s="299"/>
      <c r="D45" s="19" t="s">
        <v>1550</v>
      </c>
      <c r="E45" s="209" t="s">
        <v>46</v>
      </c>
      <c r="F45" s="209" t="s">
        <v>46</v>
      </c>
      <c r="G45" s="209"/>
      <c r="H45" s="18"/>
      <c r="I45" s="18"/>
      <c r="J45" s="18"/>
    </row>
    <row r="46" spans="1:10" ht="68.25" customHeight="1" x14ac:dyDescent="0.25">
      <c r="A46" s="186">
        <v>38</v>
      </c>
      <c r="B46" s="299"/>
      <c r="C46" s="299"/>
      <c r="D46" s="19" t="s">
        <v>1551</v>
      </c>
      <c r="E46" s="209" t="s">
        <v>46</v>
      </c>
      <c r="F46" s="209" t="s">
        <v>46</v>
      </c>
      <c r="G46" s="209"/>
      <c r="H46" s="18"/>
      <c r="I46" s="18"/>
      <c r="J46" s="18"/>
    </row>
    <row r="47" spans="1:10" ht="78.75" customHeight="1" x14ac:dyDescent="0.25">
      <c r="A47" s="186">
        <v>39</v>
      </c>
      <c r="B47" s="299"/>
      <c r="C47" s="299"/>
      <c r="D47" s="19" t="s">
        <v>1552</v>
      </c>
      <c r="E47" s="209" t="s">
        <v>46</v>
      </c>
      <c r="F47" s="209"/>
      <c r="G47" s="209"/>
      <c r="H47" s="18"/>
      <c r="I47" s="18"/>
      <c r="J47" s="18"/>
    </row>
    <row r="48" spans="1:10" ht="68.25" customHeight="1" x14ac:dyDescent="0.25">
      <c r="A48" s="186">
        <v>40</v>
      </c>
      <c r="B48" s="299"/>
      <c r="C48" s="299"/>
      <c r="D48" s="19" t="s">
        <v>1553</v>
      </c>
      <c r="E48" s="209" t="s">
        <v>46</v>
      </c>
      <c r="F48" s="209" t="s">
        <v>46</v>
      </c>
      <c r="G48" s="209"/>
      <c r="H48" s="18"/>
      <c r="I48" s="18"/>
      <c r="J48" s="18"/>
    </row>
    <row r="49" spans="1:10" ht="56.25" customHeight="1" x14ac:dyDescent="0.25">
      <c r="A49" s="186">
        <v>41</v>
      </c>
      <c r="B49" s="300"/>
      <c r="C49" s="300"/>
      <c r="D49" s="19" t="s">
        <v>1554</v>
      </c>
      <c r="E49" s="209" t="s">
        <v>46</v>
      </c>
      <c r="F49" s="209" t="s">
        <v>46</v>
      </c>
      <c r="G49" s="209"/>
      <c r="H49" s="18"/>
      <c r="I49" s="18"/>
      <c r="J49" s="18"/>
    </row>
    <row r="50" spans="1:10" ht="63.75" customHeight="1" x14ac:dyDescent="0.25">
      <c r="A50" s="186">
        <v>42</v>
      </c>
      <c r="B50" s="298" t="s">
        <v>1647</v>
      </c>
      <c r="C50" s="298" t="s">
        <v>1536</v>
      </c>
      <c r="D50" s="19" t="s">
        <v>1555</v>
      </c>
      <c r="E50" s="209" t="s">
        <v>46</v>
      </c>
      <c r="F50" s="209" t="s">
        <v>46</v>
      </c>
      <c r="G50" s="209"/>
      <c r="H50" s="18"/>
      <c r="I50" s="18"/>
      <c r="J50" s="18"/>
    </row>
    <row r="51" spans="1:10" ht="58.5" customHeight="1" x14ac:dyDescent="0.25">
      <c r="A51" s="186">
        <v>43</v>
      </c>
      <c r="B51" s="299"/>
      <c r="C51" s="299"/>
      <c r="D51" s="19" t="s">
        <v>1556</v>
      </c>
      <c r="E51" s="209" t="s">
        <v>46</v>
      </c>
      <c r="F51" s="209" t="s">
        <v>46</v>
      </c>
      <c r="G51" s="209"/>
      <c r="H51" s="18"/>
      <c r="I51" s="18"/>
      <c r="J51" s="18"/>
    </row>
    <row r="52" spans="1:10" ht="44.25" customHeight="1" x14ac:dyDescent="0.25">
      <c r="A52" s="186">
        <v>44</v>
      </c>
      <c r="B52" s="299"/>
      <c r="C52" s="300"/>
      <c r="D52" s="19" t="s">
        <v>1557</v>
      </c>
      <c r="E52" s="209" t="s">
        <v>46</v>
      </c>
      <c r="F52" s="209" t="s">
        <v>46</v>
      </c>
      <c r="G52" s="209"/>
      <c r="H52" s="18"/>
      <c r="I52" s="18"/>
      <c r="J52" s="18"/>
    </row>
    <row r="53" spans="1:10" ht="56.25" customHeight="1" x14ac:dyDescent="0.25">
      <c r="A53" s="186">
        <v>45</v>
      </c>
      <c r="B53" s="299"/>
      <c r="C53" s="298" t="s">
        <v>1558</v>
      </c>
      <c r="D53" s="19" t="s">
        <v>1559</v>
      </c>
      <c r="E53" s="209"/>
      <c r="F53" s="209"/>
      <c r="G53" s="209" t="s">
        <v>46</v>
      </c>
      <c r="H53" s="330" t="s">
        <v>1911</v>
      </c>
      <c r="I53" s="18"/>
      <c r="J53" s="18"/>
    </row>
    <row r="54" spans="1:10" ht="49.5" customHeight="1" x14ac:dyDescent="0.25">
      <c r="A54" s="186">
        <v>46</v>
      </c>
      <c r="B54" s="299"/>
      <c r="C54" s="299"/>
      <c r="D54" s="19" t="s">
        <v>1560</v>
      </c>
      <c r="E54" s="209"/>
      <c r="F54" s="209"/>
      <c r="G54" s="209" t="s">
        <v>46</v>
      </c>
      <c r="H54" s="331"/>
      <c r="I54" s="18"/>
      <c r="J54" s="18"/>
    </row>
    <row r="55" spans="1:10" ht="63.75" customHeight="1" x14ac:dyDescent="0.25">
      <c r="A55" s="186">
        <v>47</v>
      </c>
      <c r="B55" s="299"/>
      <c r="C55" s="299"/>
      <c r="D55" s="19" t="s">
        <v>1561</v>
      </c>
      <c r="E55" s="209"/>
      <c r="F55" s="209"/>
      <c r="G55" s="209" t="s">
        <v>46</v>
      </c>
      <c r="H55" s="332"/>
      <c r="I55" s="18"/>
      <c r="J55" s="18"/>
    </row>
    <row r="56" spans="1:10" ht="71.25" customHeight="1" x14ac:dyDescent="0.25">
      <c r="A56" s="186">
        <v>48</v>
      </c>
      <c r="B56" s="299"/>
      <c r="C56" s="300"/>
      <c r="D56" s="19" t="s">
        <v>1562</v>
      </c>
      <c r="E56" s="209"/>
      <c r="F56" s="209"/>
      <c r="G56" s="209" t="s">
        <v>46</v>
      </c>
      <c r="H56" s="143" t="s">
        <v>1522</v>
      </c>
      <c r="I56" s="18"/>
      <c r="J56" s="18"/>
    </row>
    <row r="57" spans="1:10" ht="39" customHeight="1" x14ac:dyDescent="0.25">
      <c r="A57" s="186">
        <v>49</v>
      </c>
      <c r="B57" s="299"/>
      <c r="C57" s="298" t="s">
        <v>1563</v>
      </c>
      <c r="D57" s="19" t="s">
        <v>1564</v>
      </c>
      <c r="E57" s="209"/>
      <c r="F57" s="209"/>
      <c r="G57" s="209" t="s">
        <v>46</v>
      </c>
      <c r="H57" s="370" t="s">
        <v>1911</v>
      </c>
      <c r="I57" s="18"/>
      <c r="J57" s="18"/>
    </row>
    <row r="58" spans="1:10" ht="35.25" customHeight="1" x14ac:dyDescent="0.25">
      <c r="A58" s="186">
        <v>50</v>
      </c>
      <c r="B58" s="300"/>
      <c r="C58" s="300"/>
      <c r="D58" s="19" t="s">
        <v>1565</v>
      </c>
      <c r="E58" s="209"/>
      <c r="F58" s="209"/>
      <c r="G58" s="209" t="s">
        <v>46</v>
      </c>
      <c r="H58" s="371"/>
      <c r="I58" s="18"/>
      <c r="J58" s="18"/>
    </row>
    <row r="59" spans="1:10" ht="69.75" customHeight="1" x14ac:dyDescent="0.25">
      <c r="A59" s="186">
        <v>51</v>
      </c>
      <c r="B59" s="298" t="s">
        <v>1647</v>
      </c>
      <c r="C59" s="298" t="s">
        <v>1563</v>
      </c>
      <c r="D59" s="19" t="s">
        <v>1566</v>
      </c>
      <c r="E59" s="209"/>
      <c r="F59" s="209"/>
      <c r="G59" s="209" t="s">
        <v>46</v>
      </c>
      <c r="H59" s="37" t="s">
        <v>1911</v>
      </c>
      <c r="I59" s="18"/>
      <c r="J59" s="18"/>
    </row>
    <row r="60" spans="1:10" ht="48" customHeight="1" x14ac:dyDescent="0.25">
      <c r="A60" s="186">
        <v>52</v>
      </c>
      <c r="B60" s="299"/>
      <c r="C60" s="299"/>
      <c r="D60" s="19" t="s">
        <v>1567</v>
      </c>
      <c r="E60" s="209" t="s">
        <v>46</v>
      </c>
      <c r="F60" s="209"/>
      <c r="G60" s="209"/>
      <c r="H60" s="18"/>
      <c r="I60" s="18"/>
      <c r="J60" s="18"/>
    </row>
    <row r="61" spans="1:10" ht="48" customHeight="1" x14ac:dyDescent="0.25">
      <c r="A61" s="186">
        <v>53</v>
      </c>
      <c r="B61" s="299"/>
      <c r="C61" s="299"/>
      <c r="D61" s="19" t="s">
        <v>1568</v>
      </c>
      <c r="E61" s="209" t="s">
        <v>46</v>
      </c>
      <c r="F61" s="209"/>
      <c r="G61" s="209"/>
      <c r="H61" s="18"/>
      <c r="I61" s="18"/>
      <c r="J61" s="18"/>
    </row>
    <row r="62" spans="1:10" ht="70.5" customHeight="1" x14ac:dyDescent="0.25">
      <c r="A62" s="186">
        <v>54</v>
      </c>
      <c r="B62" s="299"/>
      <c r="C62" s="299"/>
      <c r="D62" s="19" t="s">
        <v>1569</v>
      </c>
      <c r="E62" s="19"/>
      <c r="F62" s="209"/>
      <c r="G62" s="209" t="s">
        <v>46</v>
      </c>
      <c r="H62" s="19" t="s">
        <v>1912</v>
      </c>
      <c r="I62" s="18"/>
      <c r="J62" s="18"/>
    </row>
    <row r="63" spans="1:10" ht="94.5" x14ac:dyDescent="0.25">
      <c r="A63" s="186">
        <v>55</v>
      </c>
      <c r="B63" s="299"/>
      <c r="C63" s="299"/>
      <c r="D63" s="19" t="s">
        <v>1570</v>
      </c>
      <c r="E63" s="209" t="s">
        <v>46</v>
      </c>
      <c r="F63" s="209" t="s">
        <v>46</v>
      </c>
      <c r="G63" s="209"/>
      <c r="H63" s="18"/>
      <c r="I63" s="18"/>
      <c r="J63" s="18"/>
    </row>
    <row r="64" spans="1:10" ht="36.75" customHeight="1" x14ac:dyDescent="0.25">
      <c r="A64" s="186">
        <v>56</v>
      </c>
      <c r="B64" s="299"/>
      <c r="C64" s="299"/>
      <c r="D64" s="19" t="s">
        <v>1571</v>
      </c>
      <c r="E64" s="209" t="s">
        <v>46</v>
      </c>
      <c r="F64" s="209"/>
      <c r="G64" s="209"/>
      <c r="H64" s="18"/>
      <c r="I64" s="18"/>
      <c r="J64" s="18"/>
    </row>
    <row r="65" spans="1:10" ht="66.75" customHeight="1" x14ac:dyDescent="0.25">
      <c r="A65" s="186">
        <v>57</v>
      </c>
      <c r="B65" s="299"/>
      <c r="C65" s="299"/>
      <c r="D65" s="19" t="s">
        <v>1572</v>
      </c>
      <c r="E65" s="209" t="s">
        <v>46</v>
      </c>
      <c r="F65" s="209"/>
      <c r="G65" s="209"/>
      <c r="H65" s="18"/>
      <c r="I65" s="18"/>
      <c r="J65" s="18"/>
    </row>
    <row r="66" spans="1:10" ht="53.25" customHeight="1" x14ac:dyDescent="0.25">
      <c r="A66" s="186">
        <v>58</v>
      </c>
      <c r="B66" s="299"/>
      <c r="C66" s="299"/>
      <c r="D66" s="19" t="s">
        <v>1573</v>
      </c>
      <c r="E66" s="209" t="s">
        <v>46</v>
      </c>
      <c r="F66" s="209"/>
      <c r="G66" s="209"/>
      <c r="H66" s="18"/>
      <c r="I66" s="18"/>
      <c r="J66" s="18"/>
    </row>
    <row r="67" spans="1:10" ht="53.25" customHeight="1" x14ac:dyDescent="0.25">
      <c r="A67" s="186">
        <v>59</v>
      </c>
      <c r="B67" s="300"/>
      <c r="C67" s="300"/>
      <c r="D67" s="19" t="s">
        <v>1574</v>
      </c>
      <c r="E67" s="209" t="s">
        <v>46</v>
      </c>
      <c r="F67" s="209"/>
      <c r="G67" s="209"/>
      <c r="H67" s="18"/>
      <c r="I67" s="18"/>
      <c r="J67" s="18"/>
    </row>
    <row r="68" spans="1:10" ht="54" customHeight="1" x14ac:dyDescent="0.25">
      <c r="A68" s="186">
        <v>60</v>
      </c>
      <c r="B68" s="298" t="s">
        <v>1647</v>
      </c>
      <c r="C68" s="298" t="s">
        <v>1563</v>
      </c>
      <c r="D68" s="19" t="s">
        <v>1575</v>
      </c>
      <c r="E68" s="209" t="s">
        <v>46</v>
      </c>
      <c r="F68" s="209"/>
      <c r="G68" s="209"/>
      <c r="H68" s="18"/>
      <c r="I68" s="18"/>
      <c r="J68" s="18"/>
    </row>
    <row r="69" spans="1:10" ht="51.75" customHeight="1" x14ac:dyDescent="0.25">
      <c r="A69" s="186">
        <v>61</v>
      </c>
      <c r="B69" s="299"/>
      <c r="C69" s="300"/>
      <c r="D69" s="19" t="s">
        <v>1576</v>
      </c>
      <c r="E69" s="209" t="s">
        <v>46</v>
      </c>
      <c r="F69" s="209"/>
      <c r="G69" s="209"/>
      <c r="H69" s="18"/>
      <c r="I69" s="18"/>
      <c r="J69" s="18"/>
    </row>
    <row r="70" spans="1:10" ht="63.75" customHeight="1" x14ac:dyDescent="0.25">
      <c r="A70" s="186">
        <v>62</v>
      </c>
      <c r="B70" s="299"/>
      <c r="C70" s="315" t="s">
        <v>1577</v>
      </c>
      <c r="D70" s="19" t="s">
        <v>1578</v>
      </c>
      <c r="E70" s="19"/>
      <c r="F70" s="209"/>
      <c r="G70" s="209" t="s">
        <v>46</v>
      </c>
      <c r="H70" s="143" t="s">
        <v>1522</v>
      </c>
      <c r="I70" s="18"/>
      <c r="J70" s="18"/>
    </row>
    <row r="71" spans="1:10" ht="21" customHeight="1" x14ac:dyDescent="0.25">
      <c r="A71" s="186">
        <v>63</v>
      </c>
      <c r="B71" s="299"/>
      <c r="C71" s="315"/>
      <c r="D71" s="19" t="s">
        <v>1579</v>
      </c>
      <c r="E71" s="209" t="s">
        <v>46</v>
      </c>
      <c r="F71" s="209"/>
      <c r="G71" s="209"/>
      <c r="H71" s="18"/>
      <c r="I71" s="18"/>
      <c r="J71" s="18"/>
    </row>
    <row r="72" spans="1:10" ht="34.5" customHeight="1" x14ac:dyDescent="0.25">
      <c r="A72" s="186">
        <v>64</v>
      </c>
      <c r="B72" s="299"/>
      <c r="C72" s="315"/>
      <c r="D72" s="19" t="s">
        <v>1580</v>
      </c>
      <c r="E72" s="209" t="s">
        <v>46</v>
      </c>
      <c r="F72" s="209"/>
      <c r="G72" s="209"/>
      <c r="H72" s="18"/>
      <c r="I72" s="18"/>
      <c r="J72" s="18"/>
    </row>
    <row r="73" spans="1:10" ht="48.75" customHeight="1" x14ac:dyDescent="0.25">
      <c r="A73" s="186">
        <v>65</v>
      </c>
      <c r="B73" s="299"/>
      <c r="C73" s="315"/>
      <c r="D73" s="19" t="s">
        <v>1581</v>
      </c>
      <c r="E73" s="209" t="s">
        <v>46</v>
      </c>
      <c r="F73" s="209"/>
      <c r="G73" s="209"/>
      <c r="H73" s="18"/>
      <c r="I73" s="18"/>
      <c r="J73" s="18"/>
    </row>
    <row r="74" spans="1:10" ht="72" customHeight="1" x14ac:dyDescent="0.25">
      <c r="A74" s="186">
        <v>66</v>
      </c>
      <c r="B74" s="299"/>
      <c r="C74" s="315"/>
      <c r="D74" s="19" t="s">
        <v>1582</v>
      </c>
      <c r="E74" s="209" t="s">
        <v>46</v>
      </c>
      <c r="F74" s="209" t="s">
        <v>46</v>
      </c>
      <c r="G74" s="209"/>
      <c r="H74" s="18"/>
      <c r="I74" s="18"/>
      <c r="J74" s="18"/>
    </row>
    <row r="75" spans="1:10" ht="66.75" customHeight="1" x14ac:dyDescent="0.25">
      <c r="A75" s="186">
        <v>67</v>
      </c>
      <c r="B75" s="300"/>
      <c r="C75" s="315"/>
      <c r="D75" s="19" t="s">
        <v>1583</v>
      </c>
      <c r="E75" s="209" t="s">
        <v>46</v>
      </c>
      <c r="F75" s="209" t="s">
        <v>46</v>
      </c>
      <c r="G75" s="209"/>
      <c r="H75" s="18"/>
      <c r="I75" s="18"/>
      <c r="J75" s="18"/>
    </row>
    <row r="76" spans="1:10" ht="100.5" customHeight="1" x14ac:dyDescent="0.25">
      <c r="A76" s="186">
        <v>68</v>
      </c>
      <c r="B76" s="298" t="s">
        <v>1647</v>
      </c>
      <c r="C76" s="298" t="s">
        <v>1577</v>
      </c>
      <c r="D76" s="19" t="s">
        <v>1584</v>
      </c>
      <c r="E76" s="209" t="s">
        <v>46</v>
      </c>
      <c r="F76" s="209"/>
      <c r="G76" s="209"/>
      <c r="H76" s="18"/>
      <c r="I76" s="18"/>
      <c r="J76" s="18"/>
    </row>
    <row r="77" spans="1:10" ht="168.75" customHeight="1" x14ac:dyDescent="0.25">
      <c r="A77" s="186">
        <v>69</v>
      </c>
      <c r="B77" s="299"/>
      <c r="C77" s="299"/>
      <c r="D77" s="19" t="s">
        <v>1585</v>
      </c>
      <c r="E77" s="209" t="s">
        <v>46</v>
      </c>
      <c r="F77" s="209" t="s">
        <v>46</v>
      </c>
      <c r="G77" s="209"/>
      <c r="H77" s="18"/>
      <c r="I77" s="18"/>
      <c r="J77" s="18"/>
    </row>
    <row r="78" spans="1:10" ht="100.5" customHeight="1" x14ac:dyDescent="0.25">
      <c r="A78" s="186">
        <v>70</v>
      </c>
      <c r="B78" s="299"/>
      <c r="C78" s="299"/>
      <c r="D78" s="19" t="s">
        <v>1586</v>
      </c>
      <c r="E78" s="209" t="s">
        <v>46</v>
      </c>
      <c r="F78" s="209" t="s">
        <v>46</v>
      </c>
      <c r="G78" s="209"/>
      <c r="H78" s="18"/>
      <c r="I78" s="18"/>
      <c r="J78" s="18"/>
    </row>
    <row r="79" spans="1:10" ht="114" customHeight="1" x14ac:dyDescent="0.25">
      <c r="A79" s="186">
        <v>71</v>
      </c>
      <c r="B79" s="300"/>
      <c r="C79" s="300"/>
      <c r="D79" s="19" t="s">
        <v>1587</v>
      </c>
      <c r="E79" s="209" t="s">
        <v>46</v>
      </c>
      <c r="F79" s="209" t="s">
        <v>46</v>
      </c>
      <c r="G79" s="209"/>
      <c r="H79" s="18"/>
      <c r="I79" s="18"/>
      <c r="J79" s="18"/>
    </row>
    <row r="80" spans="1:10" ht="87" customHeight="1" x14ac:dyDescent="0.25">
      <c r="A80" s="186">
        <v>72</v>
      </c>
      <c r="B80" s="298" t="s">
        <v>1647</v>
      </c>
      <c r="C80" s="298" t="s">
        <v>1577</v>
      </c>
      <c r="D80" s="19" t="s">
        <v>1588</v>
      </c>
      <c r="E80" s="209" t="s">
        <v>46</v>
      </c>
      <c r="F80" s="209"/>
      <c r="G80" s="209"/>
      <c r="H80" s="18"/>
      <c r="I80" s="18"/>
      <c r="J80" s="18"/>
    </row>
    <row r="81" spans="1:10" ht="56.25" customHeight="1" x14ac:dyDescent="0.25">
      <c r="A81" s="186">
        <v>73</v>
      </c>
      <c r="B81" s="299"/>
      <c r="C81" s="300"/>
      <c r="D81" s="19" t="s">
        <v>1589</v>
      </c>
      <c r="E81" s="209" t="s">
        <v>46</v>
      </c>
      <c r="F81" s="209"/>
      <c r="G81" s="209"/>
      <c r="H81" s="18"/>
      <c r="I81" s="18"/>
      <c r="J81" s="18"/>
    </row>
    <row r="82" spans="1:10" ht="39.75" customHeight="1" x14ac:dyDescent="0.25">
      <c r="A82" s="186">
        <v>74</v>
      </c>
      <c r="B82" s="299"/>
      <c r="C82" s="298" t="s">
        <v>1590</v>
      </c>
      <c r="D82" s="19" t="s">
        <v>1591</v>
      </c>
      <c r="E82" s="209" t="s">
        <v>46</v>
      </c>
      <c r="F82" s="209"/>
      <c r="G82" s="209"/>
      <c r="H82" s="18"/>
      <c r="I82" s="18"/>
      <c r="J82" s="18"/>
    </row>
    <row r="83" spans="1:10" ht="52.5" customHeight="1" x14ac:dyDescent="0.25">
      <c r="A83" s="186">
        <v>75</v>
      </c>
      <c r="B83" s="299"/>
      <c r="C83" s="299"/>
      <c r="D83" s="19" t="s">
        <v>1592</v>
      </c>
      <c r="E83" s="209" t="s">
        <v>46</v>
      </c>
      <c r="F83" s="209"/>
      <c r="G83" s="209"/>
      <c r="H83" s="18"/>
      <c r="I83" s="18"/>
      <c r="J83" s="18"/>
    </row>
    <row r="84" spans="1:10" ht="36" customHeight="1" x14ac:dyDescent="0.25">
      <c r="A84" s="186">
        <v>76</v>
      </c>
      <c r="B84" s="299"/>
      <c r="C84" s="299"/>
      <c r="D84" s="19" t="s">
        <v>1593</v>
      </c>
      <c r="E84" s="209" t="s">
        <v>46</v>
      </c>
      <c r="F84" s="209"/>
      <c r="G84" s="209"/>
      <c r="H84" s="18"/>
      <c r="I84" s="18"/>
      <c r="J84" s="18"/>
    </row>
    <row r="85" spans="1:10" ht="36" customHeight="1" x14ac:dyDescent="0.25">
      <c r="A85" s="186">
        <v>77</v>
      </c>
      <c r="B85" s="299"/>
      <c r="C85" s="299"/>
      <c r="D85" s="19" t="s">
        <v>1594</v>
      </c>
      <c r="E85" s="209" t="s">
        <v>46</v>
      </c>
      <c r="F85" s="209"/>
      <c r="G85" s="209"/>
      <c r="H85" s="18"/>
      <c r="I85" s="18"/>
      <c r="J85" s="18"/>
    </row>
    <row r="86" spans="1:10" ht="36.75" customHeight="1" x14ac:dyDescent="0.25">
      <c r="A86" s="186">
        <v>78</v>
      </c>
      <c r="B86" s="299"/>
      <c r="C86" s="299"/>
      <c r="D86" s="19" t="s">
        <v>1595</v>
      </c>
      <c r="E86" s="209" t="s">
        <v>46</v>
      </c>
      <c r="F86" s="209"/>
      <c r="G86" s="209"/>
      <c r="H86" s="18"/>
      <c r="I86" s="18"/>
      <c r="J86" s="18"/>
    </row>
    <row r="87" spans="1:10" ht="36" customHeight="1" x14ac:dyDescent="0.25">
      <c r="A87" s="186">
        <v>79</v>
      </c>
      <c r="B87" s="299"/>
      <c r="C87" s="300"/>
      <c r="D87" s="19" t="s">
        <v>1596</v>
      </c>
      <c r="E87" s="209" t="s">
        <v>46</v>
      </c>
      <c r="F87" s="209" t="s">
        <v>46</v>
      </c>
      <c r="G87" s="209"/>
      <c r="H87" s="18"/>
      <c r="I87" s="18"/>
      <c r="J87" s="18"/>
    </row>
    <row r="88" spans="1:10" ht="33" customHeight="1" x14ac:dyDescent="0.25">
      <c r="A88" s="186">
        <v>80</v>
      </c>
      <c r="B88" s="299"/>
      <c r="C88" s="298" t="s">
        <v>1597</v>
      </c>
      <c r="D88" s="19" t="s">
        <v>1598</v>
      </c>
      <c r="E88" s="209" t="s">
        <v>46</v>
      </c>
      <c r="F88" s="209" t="s">
        <v>46</v>
      </c>
      <c r="G88" s="209"/>
      <c r="H88" s="18"/>
      <c r="I88" s="18"/>
      <c r="J88" s="18"/>
    </row>
    <row r="89" spans="1:10" ht="38.25" customHeight="1" x14ac:dyDescent="0.25">
      <c r="A89" s="186">
        <v>81</v>
      </c>
      <c r="B89" s="300"/>
      <c r="C89" s="300"/>
      <c r="D89" s="19" t="s">
        <v>1599</v>
      </c>
      <c r="E89" s="209" t="s">
        <v>46</v>
      </c>
      <c r="F89" s="209" t="s">
        <v>46</v>
      </c>
      <c r="G89" s="209"/>
      <c r="H89" s="18"/>
      <c r="I89" s="18"/>
      <c r="J89" s="18"/>
    </row>
    <row r="90" spans="1:10" ht="125.25" customHeight="1" x14ac:dyDescent="0.25">
      <c r="A90" s="186">
        <v>82</v>
      </c>
      <c r="B90" s="186" t="s">
        <v>1647</v>
      </c>
      <c r="C90" s="186" t="s">
        <v>1597</v>
      </c>
      <c r="D90" s="19" t="s">
        <v>1600</v>
      </c>
      <c r="E90" s="186" t="s">
        <v>46</v>
      </c>
      <c r="F90" s="186" t="s">
        <v>46</v>
      </c>
      <c r="G90" s="186"/>
      <c r="H90" s="18"/>
      <c r="I90" s="18"/>
      <c r="J90" s="18"/>
    </row>
    <row r="91" spans="1:10" ht="15.75" customHeight="1" x14ac:dyDescent="0.25">
      <c r="A91" s="186"/>
      <c r="B91" s="186"/>
      <c r="C91" s="186"/>
      <c r="D91" s="19"/>
      <c r="E91" s="1">
        <f>COUNTIF(E9:E90,"X")</f>
        <v>72</v>
      </c>
      <c r="F91" s="1">
        <f t="shared" ref="F91:G91" si="0">COUNTIF(F9:F90,"X")</f>
        <v>39</v>
      </c>
      <c r="G91" s="1">
        <f t="shared" si="0"/>
        <v>10</v>
      </c>
      <c r="H91" s="18"/>
      <c r="I91" s="18"/>
      <c r="J91" s="18"/>
    </row>
    <row r="92" spans="1:10" ht="15" customHeight="1" x14ac:dyDescent="0.25">
      <c r="A92" s="338" t="s">
        <v>188</v>
      </c>
      <c r="B92" s="338"/>
      <c r="C92" s="338"/>
      <c r="D92" s="338"/>
      <c r="E92" s="338"/>
      <c r="F92" s="338"/>
      <c r="G92" s="338"/>
      <c r="H92" s="338"/>
      <c r="I92" s="338"/>
      <c r="J92" s="338"/>
    </row>
    <row r="93" spans="1:10" ht="93.75" customHeight="1" x14ac:dyDescent="0.25">
      <c r="A93" s="186">
        <v>1</v>
      </c>
      <c r="B93" s="298" t="s">
        <v>1647</v>
      </c>
      <c r="C93" s="315" t="s">
        <v>1601</v>
      </c>
      <c r="D93" s="19" t="s">
        <v>1602</v>
      </c>
      <c r="E93" s="186" t="s">
        <v>46</v>
      </c>
      <c r="F93" s="186"/>
      <c r="G93" s="186"/>
      <c r="H93" s="18"/>
      <c r="I93" s="18"/>
      <c r="J93" s="18"/>
    </row>
    <row r="94" spans="1:10" ht="66.75" customHeight="1" x14ac:dyDescent="0.25">
      <c r="A94" s="186">
        <v>2</v>
      </c>
      <c r="B94" s="299"/>
      <c r="C94" s="315"/>
      <c r="D94" s="19" t="s">
        <v>1603</v>
      </c>
      <c r="E94" s="19"/>
      <c r="F94" s="186"/>
      <c r="G94" s="107" t="s">
        <v>46</v>
      </c>
      <c r="H94" s="298" t="s">
        <v>1604</v>
      </c>
      <c r="I94" s="18"/>
      <c r="J94" s="18"/>
    </row>
    <row r="95" spans="1:10" ht="74.25" customHeight="1" x14ac:dyDescent="0.25">
      <c r="A95" s="186">
        <v>3</v>
      </c>
      <c r="B95" s="300"/>
      <c r="C95" s="315"/>
      <c r="D95" s="19" t="s">
        <v>1605</v>
      </c>
      <c r="E95" s="19"/>
      <c r="F95" s="186"/>
      <c r="G95" s="107" t="s">
        <v>46</v>
      </c>
      <c r="H95" s="300"/>
      <c r="I95" s="18"/>
      <c r="J95" s="18"/>
    </row>
    <row r="96" spans="1:10" ht="117" customHeight="1" x14ac:dyDescent="0.25">
      <c r="A96" s="186">
        <v>4</v>
      </c>
      <c r="B96" s="298" t="s">
        <v>1647</v>
      </c>
      <c r="C96" s="299" t="s">
        <v>1601</v>
      </c>
      <c r="D96" s="19" t="s">
        <v>1606</v>
      </c>
      <c r="E96" s="19"/>
      <c r="F96" s="186"/>
      <c r="G96" s="186" t="s">
        <v>46</v>
      </c>
      <c r="H96" s="19" t="s">
        <v>1607</v>
      </c>
      <c r="I96" s="18"/>
      <c r="J96" s="18"/>
    </row>
    <row r="97" spans="1:10" ht="69.75" customHeight="1" x14ac:dyDescent="0.25">
      <c r="A97" s="186">
        <v>5</v>
      </c>
      <c r="B97" s="299"/>
      <c r="C97" s="300"/>
      <c r="D97" s="19" t="s">
        <v>1608</v>
      </c>
      <c r="E97" s="186" t="s">
        <v>46</v>
      </c>
      <c r="F97" s="186" t="s">
        <v>46</v>
      </c>
      <c r="G97" s="186"/>
      <c r="H97" s="18"/>
      <c r="I97" s="18"/>
      <c r="J97" s="18"/>
    </row>
    <row r="98" spans="1:10" ht="51.75" customHeight="1" x14ac:dyDescent="0.25">
      <c r="A98" s="186">
        <v>6</v>
      </c>
      <c r="B98" s="299"/>
      <c r="C98" s="298" t="s">
        <v>1609</v>
      </c>
      <c r="D98" s="19" t="s">
        <v>1610</v>
      </c>
      <c r="E98" s="186" t="s">
        <v>46</v>
      </c>
      <c r="F98" s="186"/>
      <c r="G98" s="186"/>
      <c r="H98" s="18"/>
      <c r="I98" s="18"/>
      <c r="J98" s="18"/>
    </row>
    <row r="99" spans="1:10" ht="36.75" customHeight="1" x14ac:dyDescent="0.25">
      <c r="A99" s="186">
        <v>7</v>
      </c>
      <c r="B99" s="299"/>
      <c r="C99" s="299"/>
      <c r="D99" s="19" t="s">
        <v>1611</v>
      </c>
      <c r="E99" s="186" t="s">
        <v>46</v>
      </c>
      <c r="F99" s="186"/>
      <c r="G99" s="186"/>
      <c r="H99" s="18"/>
      <c r="I99" s="18"/>
      <c r="J99" s="18"/>
    </row>
    <row r="100" spans="1:10" ht="37.5" customHeight="1" x14ac:dyDescent="0.25">
      <c r="A100" s="186">
        <v>8</v>
      </c>
      <c r="B100" s="299"/>
      <c r="C100" s="299"/>
      <c r="D100" s="19" t="s">
        <v>1612</v>
      </c>
      <c r="E100" s="186" t="s">
        <v>46</v>
      </c>
      <c r="F100" s="186"/>
      <c r="G100" s="186"/>
      <c r="H100" s="18"/>
      <c r="I100" s="18"/>
      <c r="J100" s="18"/>
    </row>
    <row r="101" spans="1:10" ht="31.5" customHeight="1" x14ac:dyDescent="0.25">
      <c r="A101" s="186">
        <v>9</v>
      </c>
      <c r="B101" s="299"/>
      <c r="C101" s="299"/>
      <c r="D101" s="19" t="s">
        <v>1613</v>
      </c>
      <c r="E101" s="186" t="s">
        <v>46</v>
      </c>
      <c r="F101" s="186"/>
      <c r="G101" s="186"/>
      <c r="H101" s="18"/>
      <c r="I101" s="18"/>
      <c r="J101" s="18"/>
    </row>
    <row r="102" spans="1:10" ht="55.5" customHeight="1" x14ac:dyDescent="0.25">
      <c r="A102" s="186">
        <v>10</v>
      </c>
      <c r="B102" s="299"/>
      <c r="C102" s="299"/>
      <c r="D102" s="19" t="s">
        <v>1614</v>
      </c>
      <c r="E102" s="186" t="s">
        <v>46</v>
      </c>
      <c r="F102" s="186" t="s">
        <v>46</v>
      </c>
      <c r="G102" s="186"/>
      <c r="H102" s="18"/>
      <c r="I102" s="18"/>
      <c r="J102" s="18"/>
    </row>
    <row r="103" spans="1:10" ht="38.25" customHeight="1" x14ac:dyDescent="0.25">
      <c r="A103" s="186">
        <v>11</v>
      </c>
      <c r="B103" s="299"/>
      <c r="C103" s="300"/>
      <c r="D103" s="19" t="s">
        <v>1615</v>
      </c>
      <c r="E103" s="186" t="s">
        <v>46</v>
      </c>
      <c r="F103" s="186" t="s">
        <v>46</v>
      </c>
      <c r="G103" s="186"/>
      <c r="H103" s="18"/>
      <c r="I103" s="18"/>
      <c r="J103" s="18"/>
    </row>
    <row r="104" spans="1:10" ht="66.75" customHeight="1" x14ac:dyDescent="0.25">
      <c r="A104" s="186">
        <v>12</v>
      </c>
      <c r="B104" s="300"/>
      <c r="C104" s="190" t="s">
        <v>1509</v>
      </c>
      <c r="D104" s="19" t="s">
        <v>1616</v>
      </c>
      <c r="E104" s="186" t="s">
        <v>46</v>
      </c>
      <c r="F104" s="186"/>
      <c r="G104" s="186"/>
      <c r="H104" s="18"/>
      <c r="I104" s="18"/>
      <c r="J104" s="18"/>
    </row>
    <row r="105" spans="1:10" ht="35.25" customHeight="1" x14ac:dyDescent="0.25">
      <c r="A105" s="186">
        <v>13</v>
      </c>
      <c r="B105" s="298" t="s">
        <v>1647</v>
      </c>
      <c r="C105" s="298" t="s">
        <v>1509</v>
      </c>
      <c r="D105" s="19" t="s">
        <v>1617</v>
      </c>
      <c r="E105" s="186" t="s">
        <v>46</v>
      </c>
      <c r="F105" s="186"/>
      <c r="G105" s="186"/>
      <c r="H105" s="18"/>
      <c r="I105" s="18"/>
      <c r="J105" s="18"/>
    </row>
    <row r="106" spans="1:10" ht="35.25" customHeight="1" x14ac:dyDescent="0.25">
      <c r="A106" s="186">
        <v>14</v>
      </c>
      <c r="B106" s="299"/>
      <c r="C106" s="299"/>
      <c r="D106" s="19" t="s">
        <v>1618</v>
      </c>
      <c r="E106" s="186" t="s">
        <v>46</v>
      </c>
      <c r="F106" s="186"/>
      <c r="G106" s="186"/>
      <c r="H106" s="18"/>
      <c r="I106" s="18"/>
      <c r="J106" s="18"/>
    </row>
    <row r="107" spans="1:10" ht="32.25" customHeight="1" x14ac:dyDescent="0.25">
      <c r="A107" s="186">
        <v>15</v>
      </c>
      <c r="B107" s="299"/>
      <c r="C107" s="300"/>
      <c r="D107" s="19" t="s">
        <v>1619</v>
      </c>
      <c r="E107" s="186" t="s">
        <v>46</v>
      </c>
      <c r="F107" s="186"/>
      <c r="G107" s="186"/>
      <c r="H107" s="18"/>
      <c r="I107" s="18"/>
      <c r="J107" s="18"/>
    </row>
    <row r="108" spans="1:10" ht="55.5" customHeight="1" x14ac:dyDescent="0.25">
      <c r="A108" s="186">
        <v>16</v>
      </c>
      <c r="B108" s="299"/>
      <c r="C108" s="298" t="s">
        <v>1509</v>
      </c>
      <c r="D108" s="19" t="s">
        <v>1620</v>
      </c>
      <c r="E108" s="186" t="s">
        <v>46</v>
      </c>
      <c r="F108" s="186" t="s">
        <v>46</v>
      </c>
      <c r="G108" s="186"/>
      <c r="H108" s="18"/>
      <c r="I108" s="18"/>
      <c r="J108" s="18"/>
    </row>
    <row r="109" spans="1:10" ht="21.75" customHeight="1" x14ac:dyDescent="0.25">
      <c r="A109" s="186">
        <v>17</v>
      </c>
      <c r="B109" s="299"/>
      <c r="C109" s="299"/>
      <c r="D109" s="19" t="s">
        <v>1621</v>
      </c>
      <c r="E109" s="186" t="s">
        <v>46</v>
      </c>
      <c r="F109" s="186"/>
      <c r="G109" s="186"/>
      <c r="H109" s="18"/>
      <c r="I109" s="18"/>
      <c r="J109" s="18"/>
    </row>
    <row r="110" spans="1:10" ht="39.75" customHeight="1" x14ac:dyDescent="0.25">
      <c r="A110" s="186">
        <v>18</v>
      </c>
      <c r="B110" s="299"/>
      <c r="C110" s="299"/>
      <c r="D110" s="19" t="s">
        <v>1622</v>
      </c>
      <c r="E110" s="186" t="s">
        <v>46</v>
      </c>
      <c r="F110" s="186" t="s">
        <v>46</v>
      </c>
      <c r="G110" s="186"/>
      <c r="H110" s="18"/>
      <c r="I110" s="18"/>
      <c r="J110" s="18"/>
    </row>
    <row r="111" spans="1:10" ht="36" customHeight="1" x14ac:dyDescent="0.25">
      <c r="A111" s="186">
        <v>19</v>
      </c>
      <c r="B111" s="299"/>
      <c r="C111" s="300"/>
      <c r="D111" s="19" t="s">
        <v>1623</v>
      </c>
      <c r="E111" s="186" t="s">
        <v>46</v>
      </c>
      <c r="F111" s="186" t="s">
        <v>46</v>
      </c>
      <c r="G111" s="186"/>
      <c r="H111" s="18"/>
      <c r="I111" s="18"/>
      <c r="J111" s="18"/>
    </row>
    <row r="112" spans="1:10" ht="65.25" customHeight="1" x14ac:dyDescent="0.25">
      <c r="A112" s="186">
        <v>20</v>
      </c>
      <c r="B112" s="299"/>
      <c r="C112" s="298" t="s">
        <v>1526</v>
      </c>
      <c r="D112" s="19" t="s">
        <v>1624</v>
      </c>
      <c r="E112" s="186" t="s">
        <v>46</v>
      </c>
      <c r="F112" s="186"/>
      <c r="G112" s="186"/>
      <c r="H112" s="18"/>
      <c r="I112" s="18"/>
      <c r="J112" s="18"/>
    </row>
    <row r="113" spans="1:10" ht="36.75" customHeight="1" x14ac:dyDescent="0.25">
      <c r="A113" s="186">
        <v>21</v>
      </c>
      <c r="B113" s="299"/>
      <c r="C113" s="299"/>
      <c r="D113" s="19" t="s">
        <v>1625</v>
      </c>
      <c r="E113" s="186" t="s">
        <v>46</v>
      </c>
      <c r="F113" s="186"/>
      <c r="G113" s="186"/>
      <c r="H113" s="18"/>
      <c r="I113" s="18"/>
      <c r="J113" s="18"/>
    </row>
    <row r="114" spans="1:10" ht="73.5" customHeight="1" x14ac:dyDescent="0.25">
      <c r="A114" s="186">
        <v>22</v>
      </c>
      <c r="B114" s="300"/>
      <c r="C114" s="300"/>
      <c r="D114" s="19" t="s">
        <v>1626</v>
      </c>
      <c r="E114" s="19"/>
      <c r="F114" s="186"/>
      <c r="G114" s="186" t="s">
        <v>46</v>
      </c>
      <c r="H114" s="19" t="s">
        <v>1604</v>
      </c>
      <c r="I114" s="18"/>
      <c r="J114" s="18"/>
    </row>
    <row r="115" spans="1:10" ht="116.25" customHeight="1" x14ac:dyDescent="0.25">
      <c r="A115" s="186">
        <v>23</v>
      </c>
      <c r="B115" s="298" t="s">
        <v>1647</v>
      </c>
      <c r="C115" s="298" t="s">
        <v>1526</v>
      </c>
      <c r="D115" s="19" t="s">
        <v>1627</v>
      </c>
      <c r="E115" s="19"/>
      <c r="F115" s="186"/>
      <c r="G115" s="186" t="s">
        <v>46</v>
      </c>
      <c r="H115" s="19" t="s">
        <v>1607</v>
      </c>
      <c r="I115" s="18"/>
      <c r="J115" s="18"/>
    </row>
    <row r="116" spans="1:10" ht="31.5" x14ac:dyDescent="0.25">
      <c r="A116" s="186">
        <v>24</v>
      </c>
      <c r="B116" s="299"/>
      <c r="C116" s="300"/>
      <c r="D116" s="19" t="s">
        <v>1628</v>
      </c>
      <c r="E116" s="186" t="s">
        <v>46</v>
      </c>
      <c r="F116" s="186"/>
      <c r="G116" s="186"/>
      <c r="H116" s="18"/>
      <c r="I116" s="18"/>
      <c r="J116" s="18"/>
    </row>
    <row r="117" spans="1:10" ht="93.75" customHeight="1" x14ac:dyDescent="0.25">
      <c r="A117" s="186">
        <v>25</v>
      </c>
      <c r="B117" s="299"/>
      <c r="C117" s="298" t="s">
        <v>1536</v>
      </c>
      <c r="D117" s="19" t="s">
        <v>1629</v>
      </c>
      <c r="E117" s="186" t="s">
        <v>46</v>
      </c>
      <c r="F117" s="186"/>
      <c r="G117" s="186"/>
      <c r="H117" s="18"/>
      <c r="I117" s="18"/>
      <c r="J117" s="18"/>
    </row>
    <row r="118" spans="1:10" ht="78.75" customHeight="1" x14ac:dyDescent="0.25">
      <c r="A118" s="186">
        <v>26</v>
      </c>
      <c r="B118" s="299"/>
      <c r="C118" s="300"/>
      <c r="D118" s="19" t="s">
        <v>1630</v>
      </c>
      <c r="E118" s="186" t="s">
        <v>46</v>
      </c>
      <c r="F118" s="186"/>
      <c r="G118" s="186"/>
      <c r="H118" s="18"/>
      <c r="I118" s="18"/>
      <c r="J118" s="18"/>
    </row>
    <row r="119" spans="1:10" ht="42" customHeight="1" x14ac:dyDescent="0.25">
      <c r="A119" s="186">
        <v>27</v>
      </c>
      <c r="B119" s="299"/>
      <c r="C119" s="298" t="s">
        <v>1563</v>
      </c>
      <c r="D119" s="19" t="s">
        <v>1631</v>
      </c>
      <c r="E119" s="186" t="s">
        <v>46</v>
      </c>
      <c r="F119" s="186"/>
      <c r="G119" s="186"/>
      <c r="H119" s="18"/>
      <c r="I119" s="18"/>
      <c r="J119" s="18"/>
    </row>
    <row r="120" spans="1:10" ht="44.25" customHeight="1" x14ac:dyDescent="0.25">
      <c r="A120" s="186">
        <v>28</v>
      </c>
      <c r="B120" s="299"/>
      <c r="C120" s="299"/>
      <c r="D120" s="19" t="s">
        <v>1632</v>
      </c>
      <c r="E120" s="186" t="s">
        <v>46</v>
      </c>
      <c r="F120" s="186"/>
      <c r="G120" s="186"/>
      <c r="H120" s="18"/>
      <c r="I120" s="18"/>
      <c r="J120" s="18"/>
    </row>
    <row r="121" spans="1:10" ht="100.5" customHeight="1" x14ac:dyDescent="0.25">
      <c r="A121" s="186">
        <v>29</v>
      </c>
      <c r="B121" s="300"/>
      <c r="C121" s="300"/>
      <c r="D121" s="19" t="s">
        <v>1633</v>
      </c>
      <c r="E121" s="186" t="s">
        <v>46</v>
      </c>
      <c r="F121" s="186"/>
      <c r="G121" s="186"/>
      <c r="H121" s="18"/>
      <c r="I121" s="18"/>
      <c r="J121" s="18"/>
    </row>
    <row r="122" spans="1:10" ht="136.5" customHeight="1" x14ac:dyDescent="0.25">
      <c r="A122" s="186">
        <v>30</v>
      </c>
      <c r="B122" s="298" t="s">
        <v>1647</v>
      </c>
      <c r="C122" s="185" t="s">
        <v>1563</v>
      </c>
      <c r="D122" s="19" t="s">
        <v>1634</v>
      </c>
      <c r="E122" s="186" t="s">
        <v>46</v>
      </c>
      <c r="F122" s="186"/>
      <c r="G122" s="186"/>
      <c r="H122" s="18"/>
      <c r="I122" s="18"/>
      <c r="J122" s="18"/>
    </row>
    <row r="123" spans="1:10" ht="75" customHeight="1" x14ac:dyDescent="0.25">
      <c r="A123" s="186">
        <v>31</v>
      </c>
      <c r="B123" s="299"/>
      <c r="C123" s="298" t="s">
        <v>1563</v>
      </c>
      <c r="D123" s="19" t="s">
        <v>1635</v>
      </c>
      <c r="E123" s="186" t="s">
        <v>46</v>
      </c>
      <c r="F123" s="186"/>
      <c r="G123" s="186"/>
      <c r="H123" s="18"/>
      <c r="I123" s="18"/>
      <c r="J123" s="18"/>
    </row>
    <row r="124" spans="1:10" ht="56.25" customHeight="1" x14ac:dyDescent="0.25">
      <c r="A124" s="186">
        <v>32</v>
      </c>
      <c r="B124" s="299"/>
      <c r="C124" s="299"/>
      <c r="D124" s="19" t="s">
        <v>1636</v>
      </c>
      <c r="E124" s="186" t="s">
        <v>46</v>
      </c>
      <c r="F124" s="186"/>
      <c r="G124" s="186"/>
      <c r="H124" s="18"/>
      <c r="I124" s="18"/>
      <c r="J124" s="18"/>
    </row>
    <row r="125" spans="1:10" ht="69" customHeight="1" x14ac:dyDescent="0.25">
      <c r="A125" s="186">
        <v>33</v>
      </c>
      <c r="B125" s="299"/>
      <c r="C125" s="299"/>
      <c r="D125" s="19" t="s">
        <v>1637</v>
      </c>
      <c r="E125" s="186" t="s">
        <v>46</v>
      </c>
      <c r="F125" s="186"/>
      <c r="G125" s="186"/>
      <c r="H125" s="18"/>
      <c r="I125" s="18"/>
      <c r="J125" s="18"/>
    </row>
    <row r="126" spans="1:10" ht="69.75" customHeight="1" x14ac:dyDescent="0.25">
      <c r="A126" s="186">
        <v>34</v>
      </c>
      <c r="B126" s="300"/>
      <c r="C126" s="300"/>
      <c r="D126" s="19" t="s">
        <v>1638</v>
      </c>
      <c r="E126" s="186" t="s">
        <v>46</v>
      </c>
      <c r="F126" s="186" t="s">
        <v>46</v>
      </c>
      <c r="G126" s="186"/>
      <c r="H126" s="18"/>
      <c r="I126" s="18"/>
      <c r="J126" s="18"/>
    </row>
    <row r="127" spans="1:10" ht="27.75" customHeight="1" x14ac:dyDescent="0.25">
      <c r="A127" s="186"/>
      <c r="B127" s="186"/>
      <c r="C127" s="185"/>
      <c r="D127" s="19"/>
      <c r="E127" s="1">
        <f>COUNTIF(E93:E126,"X")</f>
        <v>29</v>
      </c>
      <c r="F127" s="1">
        <f t="shared" ref="F127:G127" si="1">COUNTIF(F93:F126,"X")</f>
        <v>7</v>
      </c>
      <c r="G127" s="1">
        <f t="shared" si="1"/>
        <v>5</v>
      </c>
      <c r="H127" s="18"/>
      <c r="I127" s="18"/>
      <c r="J127" s="18"/>
    </row>
    <row r="128" spans="1:10" ht="15.75" x14ac:dyDescent="0.25">
      <c r="A128" s="338" t="s">
        <v>189</v>
      </c>
      <c r="B128" s="338"/>
      <c r="C128" s="338"/>
      <c r="D128" s="338"/>
      <c r="E128" s="338"/>
      <c r="F128" s="338"/>
      <c r="G128" s="338"/>
      <c r="H128" s="338"/>
      <c r="I128" s="338"/>
      <c r="J128" s="338"/>
    </row>
    <row r="129" spans="1:10" ht="192.75" customHeight="1" x14ac:dyDescent="0.25">
      <c r="A129" s="1">
        <v>1</v>
      </c>
      <c r="B129" s="315" t="s">
        <v>1647</v>
      </c>
      <c r="C129" s="315" t="s">
        <v>1536</v>
      </c>
      <c r="D129" s="19" t="s">
        <v>1639</v>
      </c>
      <c r="E129" s="19"/>
      <c r="F129" s="186"/>
      <c r="G129" s="186" t="s">
        <v>46</v>
      </c>
      <c r="H129" s="143" t="s">
        <v>1640</v>
      </c>
      <c r="I129" s="18"/>
      <c r="J129" s="18"/>
    </row>
    <row r="130" spans="1:10" ht="78.75" customHeight="1" x14ac:dyDescent="0.25">
      <c r="A130" s="1">
        <v>2</v>
      </c>
      <c r="B130" s="315"/>
      <c r="C130" s="315"/>
      <c r="D130" s="19" t="s">
        <v>1641</v>
      </c>
      <c r="E130" s="19"/>
      <c r="F130" s="186"/>
      <c r="G130" s="186" t="s">
        <v>46</v>
      </c>
      <c r="H130" s="19" t="s">
        <v>1642</v>
      </c>
      <c r="I130" s="18"/>
      <c r="J130" s="18"/>
    </row>
    <row r="131" spans="1:10" ht="78.75" customHeight="1" x14ac:dyDescent="0.25">
      <c r="A131" s="1">
        <v>3</v>
      </c>
      <c r="B131" s="315"/>
      <c r="C131" s="315"/>
      <c r="D131" s="19" t="s">
        <v>1643</v>
      </c>
      <c r="E131" s="19"/>
      <c r="F131" s="186"/>
      <c r="G131" s="186" t="s">
        <v>46</v>
      </c>
      <c r="H131" s="19" t="s">
        <v>1604</v>
      </c>
      <c r="I131" s="18"/>
      <c r="J131" s="18"/>
    </row>
    <row r="132" spans="1:10" ht="78.75" customHeight="1" x14ac:dyDescent="0.25">
      <c r="A132" s="1">
        <v>4</v>
      </c>
      <c r="B132" s="200"/>
      <c r="C132" s="200"/>
      <c r="D132" s="19" t="s">
        <v>1644</v>
      </c>
      <c r="E132" s="19"/>
      <c r="F132" s="186"/>
      <c r="G132" s="186" t="s">
        <v>46</v>
      </c>
      <c r="H132" s="19" t="s">
        <v>1642</v>
      </c>
      <c r="I132" s="18"/>
      <c r="J132" s="18"/>
    </row>
    <row r="133" spans="1:10" ht="99" customHeight="1" x14ac:dyDescent="0.25">
      <c r="A133" s="194">
        <v>5</v>
      </c>
      <c r="B133" s="184" t="s">
        <v>1647</v>
      </c>
      <c r="C133" s="199" t="s">
        <v>1536</v>
      </c>
      <c r="D133" s="192" t="s">
        <v>1645</v>
      </c>
      <c r="E133" s="192"/>
      <c r="F133" s="184"/>
      <c r="G133" s="184" t="s">
        <v>46</v>
      </c>
      <c r="H133" s="192" t="s">
        <v>1642</v>
      </c>
      <c r="I133" s="138"/>
      <c r="J133" s="138"/>
    </row>
    <row r="134" spans="1:10" ht="15.75" x14ac:dyDescent="0.25">
      <c r="A134" s="186"/>
      <c r="B134" s="186"/>
      <c r="C134" s="186"/>
      <c r="D134" s="19"/>
      <c r="E134" s="1">
        <f>COUNTIF(E129:E133,"X")</f>
        <v>0</v>
      </c>
      <c r="F134" s="1">
        <f t="shared" ref="F134:G134" si="2">COUNTIF(F129:F133,"X")</f>
        <v>0</v>
      </c>
      <c r="G134" s="1">
        <f t="shared" si="2"/>
        <v>5</v>
      </c>
      <c r="H134" s="18"/>
      <c r="I134" s="18"/>
      <c r="J134" s="18"/>
    </row>
  </sheetData>
  <mergeCells count="51">
    <mergeCell ref="C93:C95"/>
    <mergeCell ref="C117:C118"/>
    <mergeCell ref="C123:C126"/>
    <mergeCell ref="C70:C75"/>
    <mergeCell ref="C76:C79"/>
    <mergeCell ref="C80:C81"/>
    <mergeCell ref="C82:C87"/>
    <mergeCell ref="C88:C89"/>
    <mergeCell ref="C115:C116"/>
    <mergeCell ref="B105:B114"/>
    <mergeCell ref="B115:B121"/>
    <mergeCell ref="B122:B126"/>
    <mergeCell ref="C96:C97"/>
    <mergeCell ref="C32:C36"/>
    <mergeCell ref="C37:C42"/>
    <mergeCell ref="B43:B49"/>
    <mergeCell ref="B50:B58"/>
    <mergeCell ref="B59:B67"/>
    <mergeCell ref="B68:B75"/>
    <mergeCell ref="B76:B79"/>
    <mergeCell ref="C50:C52"/>
    <mergeCell ref="C43:C49"/>
    <mergeCell ref="C53:C56"/>
    <mergeCell ref="C59:C67"/>
    <mergeCell ref="C57:C58"/>
    <mergeCell ref="A2:J2"/>
    <mergeCell ref="A3:J3"/>
    <mergeCell ref="A4:J4"/>
    <mergeCell ref="A7:J7"/>
    <mergeCell ref="A8:J8"/>
    <mergeCell ref="B9:B15"/>
    <mergeCell ref="B16:B22"/>
    <mergeCell ref="B23:B31"/>
    <mergeCell ref="B32:B36"/>
    <mergeCell ref="B37:B42"/>
    <mergeCell ref="H53:H55"/>
    <mergeCell ref="H57:H58"/>
    <mergeCell ref="H94:H95"/>
    <mergeCell ref="B129:B131"/>
    <mergeCell ref="C129:C131"/>
    <mergeCell ref="C68:C69"/>
    <mergeCell ref="A92:J92"/>
    <mergeCell ref="A128:J128"/>
    <mergeCell ref="C98:C103"/>
    <mergeCell ref="C108:C111"/>
    <mergeCell ref="C119:C121"/>
    <mergeCell ref="B80:B89"/>
    <mergeCell ref="B93:B95"/>
    <mergeCell ref="B96:B104"/>
    <mergeCell ref="C105:C107"/>
    <mergeCell ref="C112:C114"/>
  </mergeCells>
  <pageMargins left="0.7720588235294118" right="0.2" top="0.75" bottom="0.75" header="0.3" footer="0.3"/>
  <pageSetup paperSize="9" scale="7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3"/>
  <sheetViews>
    <sheetView view="pageLayout" zoomScale="85" zoomScaleNormal="100" zoomScalePageLayoutView="85" workbookViewId="0">
      <selection activeCell="C10" sqref="C10"/>
    </sheetView>
  </sheetViews>
  <sheetFormatPr defaultRowHeight="14.25" x14ac:dyDescent="0.2"/>
  <cols>
    <col min="1" max="1" width="7" style="22" customWidth="1"/>
    <col min="2" max="2" width="20" style="21" customWidth="1"/>
    <col min="3" max="3" width="15" style="21" customWidth="1"/>
    <col min="4" max="4" width="39.85546875" style="47" customWidth="1"/>
    <col min="5" max="5" width="13.28515625" style="22" customWidth="1"/>
    <col min="6" max="6" width="15.140625" style="22" customWidth="1"/>
    <col min="7" max="7" width="12.140625" style="22" customWidth="1"/>
    <col min="8" max="8" width="24.5703125" style="29" customWidth="1"/>
    <col min="9" max="9" width="17.140625" style="4" customWidth="1"/>
    <col min="10" max="10" width="13.7109375" style="4" customWidth="1"/>
    <col min="11" max="16384" width="9.140625" style="4"/>
  </cols>
  <sheetData>
    <row r="1" spans="1:10" ht="18.75" x14ac:dyDescent="0.3">
      <c r="A1" s="268"/>
      <c r="B1" s="269"/>
      <c r="C1" s="269"/>
      <c r="D1" s="270"/>
      <c r="E1" s="268"/>
      <c r="F1" s="268"/>
      <c r="G1" s="268"/>
      <c r="H1" s="271"/>
      <c r="I1" s="272"/>
      <c r="J1" s="272"/>
    </row>
    <row r="2" spans="1:10" ht="18.75" x14ac:dyDescent="0.3">
      <c r="A2" s="288" t="s">
        <v>34</v>
      </c>
      <c r="B2" s="288"/>
      <c r="C2" s="288"/>
      <c r="D2" s="288"/>
      <c r="E2" s="288"/>
      <c r="F2" s="288"/>
      <c r="G2" s="288"/>
      <c r="H2" s="288"/>
      <c r="I2" s="288"/>
      <c r="J2" s="288"/>
    </row>
    <row r="3" spans="1:10" ht="56.25" customHeight="1" x14ac:dyDescent="0.3">
      <c r="A3" s="289" t="s">
        <v>2050</v>
      </c>
      <c r="B3" s="289"/>
      <c r="C3" s="289"/>
      <c r="D3" s="289"/>
      <c r="E3" s="289"/>
      <c r="F3" s="289"/>
      <c r="G3" s="289"/>
      <c r="H3" s="289"/>
      <c r="I3" s="289"/>
      <c r="J3" s="289"/>
    </row>
    <row r="4" spans="1:10" ht="34.5" customHeight="1" x14ac:dyDescent="0.25">
      <c r="A4" s="343" t="s">
        <v>2061</v>
      </c>
      <c r="B4" s="343"/>
      <c r="C4" s="343"/>
      <c r="D4" s="343"/>
      <c r="E4" s="343"/>
      <c r="F4" s="343"/>
      <c r="G4" s="343"/>
      <c r="H4" s="343"/>
      <c r="I4" s="343"/>
      <c r="J4" s="343"/>
    </row>
    <row r="5" spans="1:10" ht="163.5" customHeight="1" x14ac:dyDescent="0.2">
      <c r="A5" s="1" t="s">
        <v>0</v>
      </c>
      <c r="B5" s="1" t="s">
        <v>39</v>
      </c>
      <c r="C5" s="1" t="s">
        <v>2</v>
      </c>
      <c r="D5" s="1" t="s">
        <v>1</v>
      </c>
      <c r="E5" s="1" t="s">
        <v>35</v>
      </c>
      <c r="F5" s="1" t="s">
        <v>41</v>
      </c>
      <c r="G5" s="1" t="s">
        <v>36</v>
      </c>
      <c r="H5" s="1" t="s">
        <v>37</v>
      </c>
      <c r="I5" s="3" t="s">
        <v>38</v>
      </c>
      <c r="J5" s="1" t="s">
        <v>40</v>
      </c>
    </row>
    <row r="6" spans="1:10" ht="15.75" x14ac:dyDescent="0.2">
      <c r="A6" s="1"/>
      <c r="B6" s="1">
        <v>1</v>
      </c>
      <c r="C6" s="1">
        <v>2</v>
      </c>
      <c r="D6" s="25">
        <v>3</v>
      </c>
      <c r="E6" s="1">
        <v>4</v>
      </c>
      <c r="F6" s="1">
        <v>5</v>
      </c>
      <c r="G6" s="1">
        <v>6</v>
      </c>
      <c r="H6" s="30">
        <v>7</v>
      </c>
      <c r="I6" s="1">
        <v>8</v>
      </c>
      <c r="J6" s="1">
        <v>9</v>
      </c>
    </row>
    <row r="7" spans="1:10" ht="15.75" x14ac:dyDescent="0.25">
      <c r="A7" s="338" t="s">
        <v>2062</v>
      </c>
      <c r="B7" s="338"/>
      <c r="C7" s="338"/>
      <c r="D7" s="338"/>
      <c r="E7" s="338"/>
      <c r="F7" s="338"/>
      <c r="G7" s="338"/>
      <c r="H7" s="338"/>
      <c r="I7" s="338"/>
      <c r="J7" s="338"/>
    </row>
    <row r="8" spans="1:10" ht="15.75" x14ac:dyDescent="0.25">
      <c r="A8" s="338" t="s">
        <v>187</v>
      </c>
      <c r="B8" s="338"/>
      <c r="C8" s="338"/>
      <c r="D8" s="338"/>
      <c r="E8" s="338"/>
      <c r="F8" s="338"/>
      <c r="G8" s="338"/>
      <c r="H8" s="338"/>
      <c r="I8" s="338"/>
      <c r="J8" s="338"/>
    </row>
    <row r="9" spans="1:10" ht="47.25" customHeight="1" x14ac:dyDescent="0.25">
      <c r="A9" s="20">
        <v>1</v>
      </c>
      <c r="B9" s="298" t="s">
        <v>208</v>
      </c>
      <c r="C9" s="20" t="s">
        <v>44</v>
      </c>
      <c r="D9" s="27" t="s">
        <v>45</v>
      </c>
      <c r="E9" s="20" t="s">
        <v>46</v>
      </c>
      <c r="F9" s="20" t="s">
        <v>46</v>
      </c>
      <c r="G9" s="19"/>
      <c r="H9" s="26"/>
      <c r="I9" s="18"/>
      <c r="J9" s="18"/>
    </row>
    <row r="10" spans="1:10" ht="99" customHeight="1" x14ac:dyDescent="0.25">
      <c r="A10" s="20">
        <v>2</v>
      </c>
      <c r="B10" s="299"/>
      <c r="C10" s="20" t="s">
        <v>44</v>
      </c>
      <c r="D10" s="27" t="s">
        <v>47</v>
      </c>
      <c r="E10" s="20" t="s">
        <v>46</v>
      </c>
      <c r="F10" s="20" t="s">
        <v>46</v>
      </c>
      <c r="G10" s="19"/>
      <c r="H10" s="26"/>
      <c r="I10" s="18"/>
      <c r="J10" s="18"/>
    </row>
    <row r="11" spans="1:10" ht="68.25" customHeight="1" x14ac:dyDescent="0.25">
      <c r="A11" s="20">
        <v>3</v>
      </c>
      <c r="B11" s="299"/>
      <c r="C11" s="20" t="s">
        <v>44</v>
      </c>
      <c r="D11" s="27" t="s">
        <v>48</v>
      </c>
      <c r="E11" s="19"/>
      <c r="F11" s="19"/>
      <c r="G11" s="20" t="s">
        <v>46</v>
      </c>
      <c r="H11" s="27" t="s">
        <v>49</v>
      </c>
      <c r="I11" s="18"/>
      <c r="J11" s="18"/>
    </row>
    <row r="12" spans="1:10" ht="66.75" customHeight="1" x14ac:dyDescent="0.25">
      <c r="A12" s="20">
        <v>4</v>
      </c>
      <c r="B12" s="300"/>
      <c r="C12" s="20" t="s">
        <v>44</v>
      </c>
      <c r="D12" s="27" t="s">
        <v>50</v>
      </c>
      <c r="E12" s="19"/>
      <c r="F12" s="19"/>
      <c r="G12" s="20" t="s">
        <v>46</v>
      </c>
      <c r="H12" s="27" t="s">
        <v>49</v>
      </c>
      <c r="I12" s="18"/>
      <c r="J12" s="18"/>
    </row>
    <row r="13" spans="1:10" ht="63" x14ac:dyDescent="0.25">
      <c r="A13" s="20">
        <v>5</v>
      </c>
      <c r="B13" s="298" t="s">
        <v>204</v>
      </c>
      <c r="C13" s="20" t="s">
        <v>44</v>
      </c>
      <c r="D13" s="27" t="s">
        <v>51</v>
      </c>
      <c r="E13" s="19"/>
      <c r="F13" s="19"/>
      <c r="G13" s="20" t="s">
        <v>46</v>
      </c>
      <c r="H13" s="27" t="s">
        <v>49</v>
      </c>
      <c r="I13" s="18"/>
      <c r="J13" s="18"/>
    </row>
    <row r="14" spans="1:10" ht="31.5" x14ac:dyDescent="0.25">
      <c r="A14" s="20">
        <v>6</v>
      </c>
      <c r="B14" s="299"/>
      <c r="C14" s="20" t="s">
        <v>44</v>
      </c>
      <c r="D14" s="27" t="s">
        <v>52</v>
      </c>
      <c r="E14" s="20" t="s">
        <v>46</v>
      </c>
      <c r="F14" s="20" t="s">
        <v>46</v>
      </c>
      <c r="G14" s="19"/>
      <c r="H14" s="26"/>
      <c r="I14" s="18"/>
      <c r="J14" s="18"/>
    </row>
    <row r="15" spans="1:10" ht="64.5" customHeight="1" x14ac:dyDescent="0.25">
      <c r="A15" s="20">
        <v>7</v>
      </c>
      <c r="B15" s="299"/>
      <c r="C15" s="20" t="s">
        <v>44</v>
      </c>
      <c r="D15" s="27" t="s">
        <v>53</v>
      </c>
      <c r="E15" s="19"/>
      <c r="F15" s="19"/>
      <c r="G15" s="20" t="s">
        <v>46</v>
      </c>
      <c r="H15" s="27" t="s">
        <v>49</v>
      </c>
      <c r="I15" s="18"/>
      <c r="J15" s="18"/>
    </row>
    <row r="16" spans="1:10" ht="75.75" customHeight="1" x14ac:dyDescent="0.25">
      <c r="A16" s="20">
        <v>8</v>
      </c>
      <c r="B16" s="299"/>
      <c r="C16" s="20" t="s">
        <v>44</v>
      </c>
      <c r="D16" s="27" t="s">
        <v>54</v>
      </c>
      <c r="E16" s="19"/>
      <c r="F16" s="19"/>
      <c r="G16" s="20" t="s">
        <v>46</v>
      </c>
      <c r="H16" s="27" t="s">
        <v>49</v>
      </c>
      <c r="I16" s="18"/>
      <c r="J16" s="18"/>
    </row>
    <row r="17" spans="1:10" ht="66.75" customHeight="1" x14ac:dyDescent="0.25">
      <c r="A17" s="20">
        <v>9</v>
      </c>
      <c r="B17" s="299"/>
      <c r="C17" s="20" t="s">
        <v>44</v>
      </c>
      <c r="D17" s="27" t="s">
        <v>55</v>
      </c>
      <c r="E17" s="19"/>
      <c r="F17" s="19"/>
      <c r="G17" s="20" t="s">
        <v>46</v>
      </c>
      <c r="H17" s="27" t="s">
        <v>49</v>
      </c>
      <c r="I17" s="18"/>
      <c r="J17" s="18"/>
    </row>
    <row r="18" spans="1:10" ht="69" customHeight="1" x14ac:dyDescent="0.25">
      <c r="A18" s="20">
        <v>10</v>
      </c>
      <c r="B18" s="299"/>
      <c r="C18" s="20" t="s">
        <v>44</v>
      </c>
      <c r="D18" s="27" t="s">
        <v>56</v>
      </c>
      <c r="E18" s="19"/>
      <c r="F18" s="19"/>
      <c r="G18" s="20" t="s">
        <v>46</v>
      </c>
      <c r="H18" s="27" t="s">
        <v>49</v>
      </c>
      <c r="I18" s="18"/>
      <c r="J18" s="18"/>
    </row>
    <row r="19" spans="1:10" ht="36" customHeight="1" x14ac:dyDescent="0.25">
      <c r="A19" s="20">
        <v>11</v>
      </c>
      <c r="B19" s="299"/>
      <c r="C19" s="20" t="s">
        <v>44</v>
      </c>
      <c r="D19" s="27" t="s">
        <v>57</v>
      </c>
      <c r="E19" s="20" t="s">
        <v>46</v>
      </c>
      <c r="F19" s="20" t="s">
        <v>46</v>
      </c>
      <c r="G19" s="19"/>
      <c r="H19" s="26"/>
      <c r="I19" s="18"/>
      <c r="J19" s="18"/>
    </row>
    <row r="20" spans="1:10" ht="36" customHeight="1" x14ac:dyDescent="0.25">
      <c r="A20" s="20">
        <v>12</v>
      </c>
      <c r="B20" s="299"/>
      <c r="C20" s="20" t="s">
        <v>44</v>
      </c>
      <c r="D20" s="27" t="s">
        <v>58</v>
      </c>
      <c r="E20" s="20" t="s">
        <v>46</v>
      </c>
      <c r="F20" s="20" t="s">
        <v>46</v>
      </c>
      <c r="G20" s="19"/>
      <c r="H20" s="26"/>
      <c r="I20" s="18"/>
      <c r="J20" s="18"/>
    </row>
    <row r="21" spans="1:10" ht="36" customHeight="1" x14ac:dyDescent="0.25">
      <c r="A21" s="20">
        <v>13</v>
      </c>
      <c r="B21" s="300"/>
      <c r="C21" s="20" t="s">
        <v>44</v>
      </c>
      <c r="D21" s="27" t="s">
        <v>59</v>
      </c>
      <c r="E21" s="20" t="s">
        <v>46</v>
      </c>
      <c r="F21" s="20" t="s">
        <v>46</v>
      </c>
      <c r="G21" s="19"/>
      <c r="H21" s="26"/>
      <c r="I21" s="18"/>
      <c r="J21" s="18"/>
    </row>
    <row r="22" spans="1:10" ht="36" customHeight="1" x14ac:dyDescent="0.25">
      <c r="A22" s="20">
        <v>14</v>
      </c>
      <c r="B22" s="298" t="s">
        <v>209</v>
      </c>
      <c r="C22" s="20" t="s">
        <v>44</v>
      </c>
      <c r="D22" s="27" t="s">
        <v>60</v>
      </c>
      <c r="E22" s="20" t="s">
        <v>46</v>
      </c>
      <c r="F22" s="20" t="s">
        <v>46</v>
      </c>
      <c r="G22" s="19"/>
      <c r="H22" s="26"/>
      <c r="I22" s="18"/>
      <c r="J22" s="18"/>
    </row>
    <row r="23" spans="1:10" ht="66.75" customHeight="1" x14ac:dyDescent="0.25">
      <c r="A23" s="20">
        <v>15</v>
      </c>
      <c r="B23" s="299"/>
      <c r="C23" s="20" t="s">
        <v>61</v>
      </c>
      <c r="D23" s="27" t="s">
        <v>62</v>
      </c>
      <c r="E23" s="19"/>
      <c r="F23" s="19"/>
      <c r="G23" s="20" t="s">
        <v>46</v>
      </c>
      <c r="H23" s="27" t="s">
        <v>49</v>
      </c>
      <c r="I23" s="18"/>
      <c r="J23" s="18"/>
    </row>
    <row r="24" spans="1:10" ht="47.25" x14ac:dyDescent="0.25">
      <c r="A24" s="20">
        <v>16</v>
      </c>
      <c r="B24" s="299"/>
      <c r="C24" s="20" t="s">
        <v>63</v>
      </c>
      <c r="D24" s="27" t="s">
        <v>64</v>
      </c>
      <c r="E24" s="20" t="s">
        <v>46</v>
      </c>
      <c r="F24" s="20" t="s">
        <v>46</v>
      </c>
      <c r="G24" s="19"/>
      <c r="H24" s="26"/>
      <c r="I24" s="18"/>
      <c r="J24" s="18"/>
    </row>
    <row r="25" spans="1:10" ht="50.25" customHeight="1" x14ac:dyDescent="0.25">
      <c r="A25" s="20">
        <v>17</v>
      </c>
      <c r="B25" s="299"/>
      <c r="C25" s="20" t="s">
        <v>63</v>
      </c>
      <c r="D25" s="27" t="s">
        <v>65</v>
      </c>
      <c r="E25" s="20" t="s">
        <v>46</v>
      </c>
      <c r="F25" s="20" t="s">
        <v>46</v>
      </c>
      <c r="G25" s="19"/>
      <c r="H25" s="26"/>
      <c r="I25" s="18"/>
      <c r="J25" s="18"/>
    </row>
    <row r="26" spans="1:10" ht="50.25" customHeight="1" x14ac:dyDescent="0.25">
      <c r="A26" s="20">
        <v>18</v>
      </c>
      <c r="B26" s="299"/>
      <c r="C26" s="20" t="s">
        <v>63</v>
      </c>
      <c r="D26" s="27" t="s">
        <v>66</v>
      </c>
      <c r="E26" s="20" t="s">
        <v>46</v>
      </c>
      <c r="F26" s="20" t="s">
        <v>46</v>
      </c>
      <c r="G26" s="19"/>
      <c r="H26" s="26"/>
      <c r="I26" s="18"/>
      <c r="J26" s="18"/>
    </row>
    <row r="27" spans="1:10" ht="50.25" customHeight="1" x14ac:dyDescent="0.25">
      <c r="A27" s="20">
        <v>19</v>
      </c>
      <c r="B27" s="299"/>
      <c r="C27" s="20" t="s">
        <v>63</v>
      </c>
      <c r="D27" s="27" t="s">
        <v>67</v>
      </c>
      <c r="E27" s="20" t="s">
        <v>46</v>
      </c>
      <c r="F27" s="20" t="s">
        <v>46</v>
      </c>
      <c r="G27" s="19"/>
      <c r="H27" s="26"/>
      <c r="I27" s="18"/>
      <c r="J27" s="18"/>
    </row>
    <row r="28" spans="1:10" ht="50.25" customHeight="1" x14ac:dyDescent="0.25">
      <c r="A28" s="20">
        <v>20</v>
      </c>
      <c r="B28" s="299"/>
      <c r="C28" s="20" t="s">
        <v>63</v>
      </c>
      <c r="D28" s="27" t="s">
        <v>68</v>
      </c>
      <c r="E28" s="20" t="s">
        <v>46</v>
      </c>
      <c r="F28" s="20" t="s">
        <v>46</v>
      </c>
      <c r="G28" s="19"/>
      <c r="H28" s="26"/>
      <c r="I28" s="18"/>
      <c r="J28" s="18"/>
    </row>
    <row r="29" spans="1:10" ht="68.25" customHeight="1" x14ac:dyDescent="0.25">
      <c r="A29" s="20">
        <v>21</v>
      </c>
      <c r="B29" s="299"/>
      <c r="C29" s="20" t="s">
        <v>63</v>
      </c>
      <c r="D29" s="27" t="s">
        <v>69</v>
      </c>
      <c r="E29" s="20" t="s">
        <v>46</v>
      </c>
      <c r="F29" s="20" t="s">
        <v>46</v>
      </c>
      <c r="G29" s="19"/>
      <c r="H29" s="26"/>
      <c r="I29" s="18"/>
      <c r="J29" s="18"/>
    </row>
    <row r="30" spans="1:10" ht="68.25" customHeight="1" x14ac:dyDescent="0.25">
      <c r="A30" s="20">
        <v>22</v>
      </c>
      <c r="B30" s="300"/>
      <c r="C30" s="20" t="s">
        <v>63</v>
      </c>
      <c r="D30" s="27" t="s">
        <v>70</v>
      </c>
      <c r="E30" s="20" t="s">
        <v>46</v>
      </c>
      <c r="F30" s="20" t="s">
        <v>46</v>
      </c>
      <c r="G30" s="19"/>
      <c r="H30" s="26"/>
      <c r="I30" s="18"/>
      <c r="J30" s="18"/>
    </row>
    <row r="31" spans="1:10" ht="68.25" customHeight="1" x14ac:dyDescent="0.25">
      <c r="A31" s="20">
        <v>23</v>
      </c>
      <c r="B31" s="298" t="s">
        <v>208</v>
      </c>
      <c r="C31" s="20" t="s">
        <v>63</v>
      </c>
      <c r="D31" s="27" t="s">
        <v>71</v>
      </c>
      <c r="E31" s="20" t="s">
        <v>46</v>
      </c>
      <c r="F31" s="20" t="s">
        <v>46</v>
      </c>
      <c r="G31" s="19"/>
      <c r="H31" s="26"/>
      <c r="I31" s="18"/>
      <c r="J31" s="18"/>
    </row>
    <row r="32" spans="1:10" ht="65.25" customHeight="1" x14ac:dyDescent="0.25">
      <c r="A32" s="20">
        <v>24</v>
      </c>
      <c r="B32" s="299"/>
      <c r="C32" s="20" t="s">
        <v>63</v>
      </c>
      <c r="D32" s="27" t="s">
        <v>72</v>
      </c>
      <c r="E32" s="20" t="s">
        <v>46</v>
      </c>
      <c r="F32" s="20" t="s">
        <v>46</v>
      </c>
      <c r="G32" s="19"/>
      <c r="H32" s="26"/>
      <c r="I32" s="18"/>
      <c r="J32" s="18"/>
    </row>
    <row r="33" spans="1:10" ht="65.25" customHeight="1" x14ac:dyDescent="0.25">
      <c r="A33" s="20">
        <v>25</v>
      </c>
      <c r="B33" s="299"/>
      <c r="C33" s="20" t="s">
        <v>63</v>
      </c>
      <c r="D33" s="27" t="s">
        <v>73</v>
      </c>
      <c r="E33" s="20" t="s">
        <v>46</v>
      </c>
      <c r="F33" s="20" t="s">
        <v>46</v>
      </c>
      <c r="G33" s="19"/>
      <c r="H33" s="26"/>
      <c r="I33" s="18"/>
      <c r="J33" s="18"/>
    </row>
    <row r="34" spans="1:10" ht="65.25" customHeight="1" x14ac:dyDescent="0.25">
      <c r="A34" s="20">
        <v>26</v>
      </c>
      <c r="B34" s="299"/>
      <c r="C34" s="20" t="s">
        <v>63</v>
      </c>
      <c r="D34" s="27" t="s">
        <v>74</v>
      </c>
      <c r="E34" s="20" t="s">
        <v>46</v>
      </c>
      <c r="F34" s="20" t="s">
        <v>46</v>
      </c>
      <c r="G34" s="19"/>
      <c r="H34" s="26"/>
      <c r="I34" s="18"/>
      <c r="J34" s="18"/>
    </row>
    <row r="35" spans="1:10" ht="65.25" customHeight="1" x14ac:dyDescent="0.25">
      <c r="A35" s="20">
        <v>27</v>
      </c>
      <c r="B35" s="299"/>
      <c r="C35" s="20" t="s">
        <v>63</v>
      </c>
      <c r="D35" s="27" t="s">
        <v>75</v>
      </c>
      <c r="E35" s="20" t="s">
        <v>46</v>
      </c>
      <c r="F35" s="20" t="s">
        <v>46</v>
      </c>
      <c r="G35" s="19"/>
      <c r="H35" s="26"/>
      <c r="I35" s="18"/>
      <c r="J35" s="18"/>
    </row>
    <row r="36" spans="1:10" ht="131.25" customHeight="1" x14ac:dyDescent="0.25">
      <c r="A36" s="20">
        <v>28</v>
      </c>
      <c r="B36" s="300"/>
      <c r="C36" s="20" t="s">
        <v>76</v>
      </c>
      <c r="D36" s="27" t="s">
        <v>77</v>
      </c>
      <c r="E36" s="19"/>
      <c r="F36" s="19"/>
      <c r="G36" s="20" t="s">
        <v>46</v>
      </c>
      <c r="H36" s="27" t="s">
        <v>49</v>
      </c>
      <c r="I36" s="18"/>
      <c r="J36" s="18"/>
    </row>
    <row r="37" spans="1:10" ht="131.25" customHeight="1" x14ac:dyDescent="0.2">
      <c r="A37" s="20">
        <v>29</v>
      </c>
      <c r="B37" s="298" t="s">
        <v>208</v>
      </c>
      <c r="C37" s="20" t="s">
        <v>76</v>
      </c>
      <c r="D37" s="27" t="s">
        <v>206</v>
      </c>
      <c r="E37" s="19"/>
      <c r="F37" s="19"/>
      <c r="G37" s="20" t="s">
        <v>46</v>
      </c>
      <c r="H37" s="48" t="s">
        <v>49</v>
      </c>
      <c r="I37" s="49"/>
      <c r="J37" s="50"/>
    </row>
    <row r="38" spans="1:10" ht="34.5" customHeight="1" x14ac:dyDescent="0.25">
      <c r="A38" s="20">
        <v>30</v>
      </c>
      <c r="B38" s="299"/>
      <c r="C38" s="20" t="s">
        <v>76</v>
      </c>
      <c r="D38" s="27" t="s">
        <v>78</v>
      </c>
      <c r="E38" s="20" t="s">
        <v>46</v>
      </c>
      <c r="F38" s="20" t="s">
        <v>46</v>
      </c>
      <c r="G38" s="19"/>
      <c r="H38" s="26"/>
      <c r="I38" s="18"/>
      <c r="J38" s="18"/>
    </row>
    <row r="39" spans="1:10" ht="34.5" customHeight="1" x14ac:dyDescent="0.25">
      <c r="A39" s="20">
        <v>31</v>
      </c>
      <c r="B39" s="299"/>
      <c r="C39" s="20" t="s">
        <v>76</v>
      </c>
      <c r="D39" s="27" t="s">
        <v>79</v>
      </c>
      <c r="E39" s="20" t="s">
        <v>46</v>
      </c>
      <c r="F39" s="20" t="s">
        <v>46</v>
      </c>
      <c r="G39" s="19"/>
      <c r="H39" s="26"/>
      <c r="I39" s="18"/>
      <c r="J39" s="18"/>
    </row>
    <row r="40" spans="1:10" ht="34.5" customHeight="1" x14ac:dyDescent="0.25">
      <c r="A40" s="20">
        <v>32</v>
      </c>
      <c r="B40" s="299"/>
      <c r="C40" s="20" t="s">
        <v>80</v>
      </c>
      <c r="D40" s="27" t="s">
        <v>81</v>
      </c>
      <c r="E40" s="20" t="s">
        <v>46</v>
      </c>
      <c r="F40" s="20" t="s">
        <v>46</v>
      </c>
      <c r="G40" s="19"/>
      <c r="H40" s="26"/>
      <c r="I40" s="18"/>
      <c r="J40" s="18"/>
    </row>
    <row r="41" spans="1:10" ht="34.5" customHeight="1" x14ac:dyDescent="0.25">
      <c r="A41" s="20">
        <v>33</v>
      </c>
      <c r="B41" s="299"/>
      <c r="C41" s="20" t="s">
        <v>80</v>
      </c>
      <c r="D41" s="27" t="s">
        <v>82</v>
      </c>
      <c r="E41" s="20" t="s">
        <v>46</v>
      </c>
      <c r="F41" s="20" t="s">
        <v>46</v>
      </c>
      <c r="G41" s="19"/>
      <c r="H41" s="26"/>
      <c r="I41" s="18"/>
      <c r="J41" s="18"/>
    </row>
    <row r="42" spans="1:10" ht="72.75" customHeight="1" x14ac:dyDescent="0.25">
      <c r="A42" s="20">
        <v>34</v>
      </c>
      <c r="B42" s="299"/>
      <c r="C42" s="20" t="s">
        <v>80</v>
      </c>
      <c r="D42" s="27" t="s">
        <v>83</v>
      </c>
      <c r="E42" s="19"/>
      <c r="F42" s="19"/>
      <c r="G42" s="20" t="s">
        <v>46</v>
      </c>
      <c r="H42" s="27" t="s">
        <v>49</v>
      </c>
      <c r="I42" s="18"/>
      <c r="J42" s="18"/>
    </row>
    <row r="43" spans="1:10" ht="72.75" customHeight="1" x14ac:dyDescent="0.25">
      <c r="A43" s="20">
        <v>35</v>
      </c>
      <c r="B43" s="299"/>
      <c r="C43" s="20" t="s">
        <v>80</v>
      </c>
      <c r="D43" s="27" t="s">
        <v>84</v>
      </c>
      <c r="E43" s="19"/>
      <c r="F43" s="19"/>
      <c r="G43" s="20" t="s">
        <v>46</v>
      </c>
      <c r="H43" s="27" t="s">
        <v>49</v>
      </c>
      <c r="I43" s="18"/>
      <c r="J43" s="18"/>
    </row>
    <row r="44" spans="1:10" ht="72.75" customHeight="1" x14ac:dyDescent="0.25">
      <c r="A44" s="20">
        <v>36</v>
      </c>
      <c r="B44" s="300"/>
      <c r="C44" s="20" t="s">
        <v>80</v>
      </c>
      <c r="D44" s="27" t="s">
        <v>85</v>
      </c>
      <c r="E44" s="19"/>
      <c r="F44" s="19"/>
      <c r="G44" s="20" t="s">
        <v>46</v>
      </c>
      <c r="H44" s="27" t="s">
        <v>49</v>
      </c>
      <c r="I44" s="18"/>
      <c r="J44" s="18"/>
    </row>
    <row r="45" spans="1:10" ht="74.25" customHeight="1" x14ac:dyDescent="0.25">
      <c r="A45" s="20">
        <v>37</v>
      </c>
      <c r="B45" s="20" t="s">
        <v>210</v>
      </c>
      <c r="C45" s="20" t="s">
        <v>80</v>
      </c>
      <c r="D45" s="27" t="s">
        <v>86</v>
      </c>
      <c r="E45" s="19"/>
      <c r="F45" s="19"/>
      <c r="G45" s="20" t="s">
        <v>46</v>
      </c>
      <c r="H45" s="27" t="s">
        <v>49</v>
      </c>
      <c r="I45" s="18"/>
      <c r="J45" s="18"/>
    </row>
    <row r="46" spans="1:10" ht="47.25" x14ac:dyDescent="0.25">
      <c r="A46" s="20">
        <v>38</v>
      </c>
      <c r="B46" s="298" t="s">
        <v>208</v>
      </c>
      <c r="C46" s="20" t="s">
        <v>87</v>
      </c>
      <c r="D46" s="27" t="s">
        <v>88</v>
      </c>
      <c r="E46" s="20" t="s">
        <v>46</v>
      </c>
      <c r="F46" s="20" t="s">
        <v>46</v>
      </c>
      <c r="G46" s="19"/>
      <c r="H46" s="26"/>
      <c r="I46" s="18"/>
      <c r="J46" s="18"/>
    </row>
    <row r="47" spans="1:10" ht="31.5" x14ac:dyDescent="0.25">
      <c r="A47" s="20">
        <v>39</v>
      </c>
      <c r="B47" s="299"/>
      <c r="C47" s="20" t="s">
        <v>87</v>
      </c>
      <c r="D47" s="27" t="s">
        <v>89</v>
      </c>
      <c r="E47" s="20" t="s">
        <v>46</v>
      </c>
      <c r="F47" s="20" t="s">
        <v>46</v>
      </c>
      <c r="G47" s="19"/>
      <c r="H47" s="26"/>
      <c r="I47" s="18"/>
      <c r="J47" s="18"/>
    </row>
    <row r="48" spans="1:10" ht="47.25" x14ac:dyDescent="0.25">
      <c r="A48" s="20">
        <v>40</v>
      </c>
      <c r="B48" s="299"/>
      <c r="C48" s="20" t="s">
        <v>87</v>
      </c>
      <c r="D48" s="27" t="s">
        <v>90</v>
      </c>
      <c r="E48" s="20" t="s">
        <v>46</v>
      </c>
      <c r="F48" s="20" t="s">
        <v>46</v>
      </c>
      <c r="G48" s="19"/>
      <c r="H48" s="26"/>
      <c r="I48" s="18"/>
      <c r="J48" s="18"/>
    </row>
    <row r="49" spans="1:10" ht="61.5" customHeight="1" x14ac:dyDescent="0.25">
      <c r="A49" s="20">
        <v>41</v>
      </c>
      <c r="B49" s="299"/>
      <c r="C49" s="20" t="s">
        <v>87</v>
      </c>
      <c r="D49" s="27" t="s">
        <v>91</v>
      </c>
      <c r="E49" s="20" t="s">
        <v>46</v>
      </c>
      <c r="F49" s="20" t="s">
        <v>46</v>
      </c>
      <c r="G49" s="19"/>
      <c r="H49" s="26"/>
      <c r="I49" s="18"/>
      <c r="J49" s="18"/>
    </row>
    <row r="50" spans="1:10" ht="47.25" x14ac:dyDescent="0.25">
      <c r="A50" s="20">
        <v>42</v>
      </c>
      <c r="B50" s="300"/>
      <c r="C50" s="20" t="s">
        <v>87</v>
      </c>
      <c r="D50" s="27" t="s">
        <v>92</v>
      </c>
      <c r="E50" s="20" t="s">
        <v>46</v>
      </c>
      <c r="F50" s="20" t="s">
        <v>46</v>
      </c>
      <c r="G50" s="19"/>
      <c r="H50" s="26"/>
      <c r="I50" s="18"/>
      <c r="J50" s="18"/>
    </row>
    <row r="51" spans="1:10" ht="47.25" x14ac:dyDescent="0.25">
      <c r="A51" s="20">
        <v>43</v>
      </c>
      <c r="B51" s="298" t="s">
        <v>211</v>
      </c>
      <c r="C51" s="20" t="s">
        <v>93</v>
      </c>
      <c r="D51" s="27" t="s">
        <v>94</v>
      </c>
      <c r="E51" s="20" t="s">
        <v>46</v>
      </c>
      <c r="F51" s="19"/>
      <c r="G51" s="19"/>
      <c r="H51" s="26"/>
      <c r="I51" s="18"/>
      <c r="J51" s="18"/>
    </row>
    <row r="52" spans="1:10" ht="47.25" x14ac:dyDescent="0.25">
      <c r="A52" s="20">
        <v>44</v>
      </c>
      <c r="B52" s="299"/>
      <c r="C52" s="20" t="s">
        <v>93</v>
      </c>
      <c r="D52" s="27" t="s">
        <v>95</v>
      </c>
      <c r="E52" s="20" t="s">
        <v>46</v>
      </c>
      <c r="F52" s="19"/>
      <c r="G52" s="19"/>
      <c r="H52" s="26"/>
      <c r="I52" s="18"/>
      <c r="J52" s="18"/>
    </row>
    <row r="53" spans="1:10" ht="47.25" x14ac:dyDescent="0.25">
      <c r="A53" s="20">
        <v>45</v>
      </c>
      <c r="B53" s="300"/>
      <c r="C53" s="20" t="s">
        <v>93</v>
      </c>
      <c r="D53" s="27" t="s">
        <v>96</v>
      </c>
      <c r="E53" s="20" t="s">
        <v>46</v>
      </c>
      <c r="F53" s="19"/>
      <c r="G53" s="19"/>
      <c r="H53" s="26"/>
      <c r="I53" s="18"/>
      <c r="J53" s="18"/>
    </row>
    <row r="54" spans="1:10" ht="78" customHeight="1" x14ac:dyDescent="0.25">
      <c r="A54" s="20">
        <v>46</v>
      </c>
      <c r="B54" s="20" t="s">
        <v>43</v>
      </c>
      <c r="C54" s="20" t="s">
        <v>97</v>
      </c>
      <c r="D54" s="27" t="s">
        <v>98</v>
      </c>
      <c r="E54" s="19"/>
      <c r="F54" s="19"/>
      <c r="G54" s="20" t="s">
        <v>46</v>
      </c>
      <c r="H54" s="27" t="s">
        <v>49</v>
      </c>
      <c r="I54" s="18"/>
      <c r="J54" s="18"/>
    </row>
    <row r="55" spans="1:10" ht="78" customHeight="1" x14ac:dyDescent="0.25">
      <c r="A55" s="20">
        <v>47</v>
      </c>
      <c r="B55" s="298" t="s">
        <v>208</v>
      </c>
      <c r="C55" s="20" t="s">
        <v>97</v>
      </c>
      <c r="D55" s="27" t="s">
        <v>99</v>
      </c>
      <c r="E55" s="19"/>
      <c r="F55" s="19"/>
      <c r="G55" s="20" t="s">
        <v>46</v>
      </c>
      <c r="H55" s="27" t="s">
        <v>49</v>
      </c>
      <c r="I55" s="18"/>
      <c r="J55" s="18"/>
    </row>
    <row r="56" spans="1:10" ht="50.25" customHeight="1" x14ac:dyDescent="0.25">
      <c r="A56" s="20">
        <v>48</v>
      </c>
      <c r="B56" s="299"/>
      <c r="C56" s="20" t="s">
        <v>100</v>
      </c>
      <c r="D56" s="27" t="s">
        <v>101</v>
      </c>
      <c r="E56" s="20" t="s">
        <v>46</v>
      </c>
      <c r="F56" s="20" t="s">
        <v>46</v>
      </c>
      <c r="G56" s="19"/>
      <c r="H56" s="26"/>
      <c r="I56" s="18"/>
      <c r="J56" s="18"/>
    </row>
    <row r="57" spans="1:10" ht="76.5" customHeight="1" x14ac:dyDescent="0.25">
      <c r="A57" s="20">
        <v>49</v>
      </c>
      <c r="B57" s="299"/>
      <c r="C57" s="20" t="s">
        <v>100</v>
      </c>
      <c r="D57" s="27" t="s">
        <v>102</v>
      </c>
      <c r="E57" s="19"/>
      <c r="F57" s="19"/>
      <c r="G57" s="20" t="s">
        <v>46</v>
      </c>
      <c r="H57" s="27" t="s">
        <v>49</v>
      </c>
      <c r="I57" s="18"/>
      <c r="J57" s="18"/>
    </row>
    <row r="58" spans="1:10" ht="89.25" customHeight="1" x14ac:dyDescent="0.25">
      <c r="A58" s="20">
        <v>50</v>
      </c>
      <c r="B58" s="299"/>
      <c r="C58" s="20" t="s">
        <v>103</v>
      </c>
      <c r="D58" s="27" t="s">
        <v>205</v>
      </c>
      <c r="E58" s="20" t="s">
        <v>46</v>
      </c>
      <c r="F58" s="20" t="s">
        <v>46</v>
      </c>
      <c r="G58" s="19"/>
      <c r="H58" s="26"/>
      <c r="I58" s="18"/>
      <c r="J58" s="18"/>
    </row>
    <row r="59" spans="1:10" ht="105" customHeight="1" x14ac:dyDescent="0.25">
      <c r="A59" s="20">
        <v>51</v>
      </c>
      <c r="B59" s="300"/>
      <c r="C59" s="20" t="s">
        <v>103</v>
      </c>
      <c r="D59" s="27" t="s">
        <v>207</v>
      </c>
      <c r="E59" s="20" t="s">
        <v>46</v>
      </c>
      <c r="F59" s="20" t="s">
        <v>46</v>
      </c>
      <c r="G59" s="19"/>
      <c r="H59" s="26"/>
      <c r="I59" s="18"/>
      <c r="J59" s="18"/>
    </row>
    <row r="60" spans="1:10" ht="94.5" x14ac:dyDescent="0.25">
      <c r="A60" s="20">
        <v>52</v>
      </c>
      <c r="B60" s="20" t="s">
        <v>43</v>
      </c>
      <c r="C60" s="20" t="s">
        <v>103</v>
      </c>
      <c r="D60" s="27" t="s">
        <v>104</v>
      </c>
      <c r="E60" s="20" t="s">
        <v>46</v>
      </c>
      <c r="F60" s="20" t="s">
        <v>46</v>
      </c>
      <c r="G60" s="19"/>
      <c r="H60" s="26"/>
      <c r="I60" s="18"/>
      <c r="J60" s="18"/>
    </row>
    <row r="61" spans="1:10" ht="92.25" customHeight="1" x14ac:dyDescent="0.25">
      <c r="A61" s="20">
        <v>53</v>
      </c>
      <c r="B61" s="298" t="s">
        <v>212</v>
      </c>
      <c r="C61" s="20" t="s">
        <v>105</v>
      </c>
      <c r="D61" s="27" t="s">
        <v>106</v>
      </c>
      <c r="E61" s="20" t="s">
        <v>46</v>
      </c>
      <c r="F61" s="19"/>
      <c r="G61" s="19"/>
      <c r="H61" s="26"/>
      <c r="I61" s="18"/>
      <c r="J61" s="18"/>
    </row>
    <row r="62" spans="1:10" ht="56.25" customHeight="1" x14ac:dyDescent="0.25">
      <c r="A62" s="20">
        <v>54</v>
      </c>
      <c r="B62" s="299"/>
      <c r="C62" s="20" t="s">
        <v>105</v>
      </c>
      <c r="D62" s="27" t="s">
        <v>107</v>
      </c>
      <c r="E62" s="20" t="s">
        <v>46</v>
      </c>
      <c r="F62" s="19"/>
      <c r="G62" s="19"/>
      <c r="H62" s="26"/>
      <c r="I62" s="18"/>
      <c r="J62" s="18"/>
    </row>
    <row r="63" spans="1:10" ht="56.25" customHeight="1" x14ac:dyDescent="0.25">
      <c r="A63" s="20">
        <v>55</v>
      </c>
      <c r="B63" s="300"/>
      <c r="C63" s="20" t="s">
        <v>105</v>
      </c>
      <c r="D63" s="27" t="s">
        <v>108</v>
      </c>
      <c r="E63" s="20" t="s">
        <v>46</v>
      </c>
      <c r="F63" s="19"/>
      <c r="G63" s="19"/>
      <c r="H63" s="26"/>
      <c r="I63" s="18"/>
      <c r="J63" s="18"/>
    </row>
    <row r="64" spans="1:10" ht="72" customHeight="1" x14ac:dyDescent="0.25">
      <c r="A64" s="20">
        <v>56</v>
      </c>
      <c r="B64" s="20" t="s">
        <v>43</v>
      </c>
      <c r="C64" s="20" t="s">
        <v>109</v>
      </c>
      <c r="D64" s="27" t="s">
        <v>110</v>
      </c>
      <c r="E64" s="19"/>
      <c r="F64" s="19"/>
      <c r="G64" s="20" t="s">
        <v>46</v>
      </c>
      <c r="H64" s="27" t="s">
        <v>49</v>
      </c>
      <c r="I64" s="18"/>
      <c r="J64" s="18"/>
    </row>
    <row r="65" spans="1:10" ht="72" customHeight="1" x14ac:dyDescent="0.25">
      <c r="A65" s="20">
        <v>57</v>
      </c>
      <c r="B65" s="20" t="s">
        <v>43</v>
      </c>
      <c r="C65" s="20" t="s">
        <v>109</v>
      </c>
      <c r="D65" s="27" t="s">
        <v>111</v>
      </c>
      <c r="E65" s="19"/>
      <c r="F65" s="19"/>
      <c r="G65" s="20" t="s">
        <v>46</v>
      </c>
      <c r="H65" s="27" t="s">
        <v>49</v>
      </c>
      <c r="I65" s="18"/>
      <c r="J65" s="18"/>
    </row>
    <row r="66" spans="1:10" ht="72" customHeight="1" x14ac:dyDescent="0.25">
      <c r="A66" s="20">
        <v>58</v>
      </c>
      <c r="B66" s="298" t="s">
        <v>208</v>
      </c>
      <c r="C66" s="20" t="s">
        <v>109</v>
      </c>
      <c r="D66" s="27" t="s">
        <v>112</v>
      </c>
      <c r="E66" s="19"/>
      <c r="F66" s="19"/>
      <c r="G66" s="20" t="s">
        <v>46</v>
      </c>
      <c r="H66" s="27" t="s">
        <v>49</v>
      </c>
      <c r="I66" s="18"/>
      <c r="J66" s="18"/>
    </row>
    <row r="67" spans="1:10" ht="72.75" customHeight="1" x14ac:dyDescent="0.25">
      <c r="A67" s="20">
        <v>59</v>
      </c>
      <c r="B67" s="299"/>
      <c r="C67" s="20" t="s">
        <v>109</v>
      </c>
      <c r="D67" s="27" t="s">
        <v>113</v>
      </c>
      <c r="E67" s="19"/>
      <c r="F67" s="19"/>
      <c r="G67" s="20" t="s">
        <v>46</v>
      </c>
      <c r="H67" s="27" t="s">
        <v>49</v>
      </c>
      <c r="I67" s="18"/>
      <c r="J67" s="18"/>
    </row>
    <row r="68" spans="1:10" ht="72.75" customHeight="1" x14ac:dyDescent="0.25">
      <c r="A68" s="20">
        <v>60</v>
      </c>
      <c r="B68" s="299"/>
      <c r="C68" s="20" t="s">
        <v>109</v>
      </c>
      <c r="D68" s="27" t="s">
        <v>114</v>
      </c>
      <c r="E68" s="19"/>
      <c r="F68" s="19"/>
      <c r="G68" s="20" t="s">
        <v>46</v>
      </c>
      <c r="H68" s="27" t="s">
        <v>49</v>
      </c>
      <c r="I68" s="18"/>
      <c r="J68" s="18"/>
    </row>
    <row r="69" spans="1:10" ht="72.75" customHeight="1" x14ac:dyDescent="0.25">
      <c r="A69" s="20">
        <v>61</v>
      </c>
      <c r="B69" s="299"/>
      <c r="C69" s="20" t="s">
        <v>109</v>
      </c>
      <c r="D69" s="27" t="s">
        <v>115</v>
      </c>
      <c r="E69" s="19"/>
      <c r="F69" s="19"/>
      <c r="G69" s="20" t="s">
        <v>46</v>
      </c>
      <c r="H69" s="27" t="s">
        <v>49</v>
      </c>
      <c r="I69" s="18"/>
      <c r="J69" s="18"/>
    </row>
    <row r="70" spans="1:10" ht="72.75" customHeight="1" x14ac:dyDescent="0.25">
      <c r="A70" s="20">
        <v>62</v>
      </c>
      <c r="B70" s="299"/>
      <c r="C70" s="20" t="s">
        <v>116</v>
      </c>
      <c r="D70" s="27" t="s">
        <v>117</v>
      </c>
      <c r="E70" s="19"/>
      <c r="F70" s="19"/>
      <c r="G70" s="20" t="s">
        <v>46</v>
      </c>
      <c r="H70" s="27" t="s">
        <v>49</v>
      </c>
      <c r="I70" s="18"/>
      <c r="J70" s="18"/>
    </row>
    <row r="71" spans="1:10" ht="72.75" customHeight="1" x14ac:dyDescent="0.25">
      <c r="A71" s="20">
        <v>63</v>
      </c>
      <c r="B71" s="299"/>
      <c r="C71" s="20" t="s">
        <v>116</v>
      </c>
      <c r="D71" s="27" t="s">
        <v>118</v>
      </c>
      <c r="E71" s="19"/>
      <c r="F71" s="19"/>
      <c r="G71" s="20" t="s">
        <v>46</v>
      </c>
      <c r="H71" s="27" t="s">
        <v>49</v>
      </c>
      <c r="I71" s="18"/>
      <c r="J71" s="18"/>
    </row>
    <row r="72" spans="1:10" ht="63" x14ac:dyDescent="0.25">
      <c r="A72" s="20">
        <v>64</v>
      </c>
      <c r="B72" s="300"/>
      <c r="C72" s="20" t="s">
        <v>116</v>
      </c>
      <c r="D72" s="27" t="s">
        <v>119</v>
      </c>
      <c r="E72" s="20" t="s">
        <v>46</v>
      </c>
      <c r="F72" s="20" t="s">
        <v>46</v>
      </c>
      <c r="G72" s="19"/>
      <c r="H72" s="26"/>
      <c r="I72" s="18"/>
      <c r="J72" s="18"/>
    </row>
    <row r="73" spans="1:10" ht="52.5" customHeight="1" x14ac:dyDescent="0.25">
      <c r="A73" s="20">
        <v>65</v>
      </c>
      <c r="B73" s="298" t="s">
        <v>208</v>
      </c>
      <c r="C73" s="20" t="s">
        <v>116</v>
      </c>
      <c r="D73" s="27" t="s">
        <v>120</v>
      </c>
      <c r="E73" s="20" t="s">
        <v>46</v>
      </c>
      <c r="F73" s="20" t="s">
        <v>46</v>
      </c>
      <c r="G73" s="19"/>
      <c r="H73" s="26"/>
      <c r="I73" s="18"/>
      <c r="J73" s="18"/>
    </row>
    <row r="74" spans="1:10" ht="52.5" customHeight="1" x14ac:dyDescent="0.25">
      <c r="A74" s="20">
        <v>66</v>
      </c>
      <c r="B74" s="299"/>
      <c r="C74" s="20" t="s">
        <v>116</v>
      </c>
      <c r="D74" s="27" t="s">
        <v>121</v>
      </c>
      <c r="E74" s="20" t="s">
        <v>46</v>
      </c>
      <c r="F74" s="20" t="s">
        <v>46</v>
      </c>
      <c r="G74" s="19"/>
      <c r="H74" s="26"/>
      <c r="I74" s="18"/>
      <c r="J74" s="18"/>
    </row>
    <row r="75" spans="1:10" ht="67.5" customHeight="1" x14ac:dyDescent="0.25">
      <c r="A75" s="20">
        <v>67</v>
      </c>
      <c r="B75" s="299"/>
      <c r="C75" s="20" t="s">
        <v>116</v>
      </c>
      <c r="D75" s="27" t="s">
        <v>122</v>
      </c>
      <c r="E75" s="19"/>
      <c r="F75" s="19"/>
      <c r="G75" s="20" t="s">
        <v>46</v>
      </c>
      <c r="H75" s="27" t="s">
        <v>49</v>
      </c>
      <c r="I75" s="18"/>
      <c r="J75" s="18"/>
    </row>
    <row r="76" spans="1:10" ht="67.5" customHeight="1" x14ac:dyDescent="0.25">
      <c r="A76" s="20">
        <v>68</v>
      </c>
      <c r="B76" s="299"/>
      <c r="C76" s="20" t="s">
        <v>116</v>
      </c>
      <c r="D76" s="27" t="s">
        <v>123</v>
      </c>
      <c r="E76" s="19"/>
      <c r="F76" s="19"/>
      <c r="G76" s="20" t="s">
        <v>46</v>
      </c>
      <c r="H76" s="27" t="s">
        <v>49</v>
      </c>
      <c r="I76" s="18"/>
      <c r="J76" s="18"/>
    </row>
    <row r="77" spans="1:10" ht="67.5" customHeight="1" x14ac:dyDescent="0.25">
      <c r="A77" s="20">
        <v>69</v>
      </c>
      <c r="B77" s="299"/>
      <c r="C77" s="20" t="s">
        <v>116</v>
      </c>
      <c r="D77" s="27" t="s">
        <v>124</v>
      </c>
      <c r="E77" s="19"/>
      <c r="F77" s="19"/>
      <c r="G77" s="20" t="s">
        <v>46</v>
      </c>
      <c r="H77" s="27" t="s">
        <v>49</v>
      </c>
      <c r="I77" s="18"/>
      <c r="J77" s="18"/>
    </row>
    <row r="78" spans="1:10" ht="67.5" customHeight="1" x14ac:dyDescent="0.25">
      <c r="A78" s="20">
        <v>70</v>
      </c>
      <c r="B78" s="299"/>
      <c r="C78" s="20" t="s">
        <v>116</v>
      </c>
      <c r="D78" s="27" t="s">
        <v>125</v>
      </c>
      <c r="E78" s="19"/>
      <c r="F78" s="19"/>
      <c r="G78" s="20" t="s">
        <v>46</v>
      </c>
      <c r="H78" s="27" t="s">
        <v>49</v>
      </c>
      <c r="I78" s="18"/>
      <c r="J78" s="18"/>
    </row>
    <row r="79" spans="1:10" ht="67.5" customHeight="1" x14ac:dyDescent="0.25">
      <c r="A79" s="20">
        <v>71</v>
      </c>
      <c r="B79" s="300"/>
      <c r="C79" s="20" t="s">
        <v>116</v>
      </c>
      <c r="D79" s="27" t="s">
        <v>126</v>
      </c>
      <c r="E79" s="19"/>
      <c r="F79" s="19"/>
      <c r="G79" s="20" t="s">
        <v>46</v>
      </c>
      <c r="H79" s="27" t="s">
        <v>49</v>
      </c>
      <c r="I79" s="18"/>
      <c r="J79" s="18"/>
    </row>
    <row r="80" spans="1:10" ht="73.5" customHeight="1" x14ac:dyDescent="0.25">
      <c r="A80" s="20">
        <v>72</v>
      </c>
      <c r="B80" s="298" t="s">
        <v>208</v>
      </c>
      <c r="C80" s="20" t="s">
        <v>116</v>
      </c>
      <c r="D80" s="27" t="s">
        <v>127</v>
      </c>
      <c r="E80" s="19"/>
      <c r="F80" s="19"/>
      <c r="G80" s="20" t="s">
        <v>46</v>
      </c>
      <c r="H80" s="27" t="s">
        <v>49</v>
      </c>
      <c r="I80" s="18"/>
      <c r="J80" s="18"/>
    </row>
    <row r="81" spans="1:12" ht="73.5" customHeight="1" x14ac:dyDescent="0.25">
      <c r="A81" s="20">
        <v>73</v>
      </c>
      <c r="B81" s="299"/>
      <c r="C81" s="20" t="s">
        <v>116</v>
      </c>
      <c r="D81" s="27" t="s">
        <v>128</v>
      </c>
      <c r="E81" s="19"/>
      <c r="F81" s="19"/>
      <c r="G81" s="20" t="s">
        <v>46</v>
      </c>
      <c r="H81" s="27" t="s">
        <v>49</v>
      </c>
      <c r="I81" s="18"/>
      <c r="J81" s="18"/>
    </row>
    <row r="82" spans="1:12" ht="73.5" customHeight="1" x14ac:dyDescent="0.25">
      <c r="A82" s="20">
        <v>74</v>
      </c>
      <c r="B82" s="299"/>
      <c r="C82" s="20" t="s">
        <v>116</v>
      </c>
      <c r="D82" s="27" t="s">
        <v>129</v>
      </c>
      <c r="E82" s="19"/>
      <c r="F82" s="19"/>
      <c r="G82" s="20" t="s">
        <v>46</v>
      </c>
      <c r="H82" s="27" t="s">
        <v>49</v>
      </c>
      <c r="I82" s="18"/>
      <c r="J82" s="18"/>
    </row>
    <row r="83" spans="1:12" ht="73.5" customHeight="1" x14ac:dyDescent="0.25">
      <c r="A83" s="20">
        <v>75</v>
      </c>
      <c r="B83" s="299"/>
      <c r="C83" s="20" t="s">
        <v>116</v>
      </c>
      <c r="D83" s="27" t="s">
        <v>130</v>
      </c>
      <c r="E83" s="19"/>
      <c r="F83" s="19"/>
      <c r="G83" s="20" t="s">
        <v>46</v>
      </c>
      <c r="H83" s="27" t="s">
        <v>49</v>
      </c>
      <c r="I83" s="18"/>
      <c r="J83" s="18"/>
    </row>
    <row r="84" spans="1:12" ht="73.5" customHeight="1" x14ac:dyDescent="0.25">
      <c r="A84" s="20">
        <v>76</v>
      </c>
      <c r="B84" s="299"/>
      <c r="C84" s="20" t="s">
        <v>116</v>
      </c>
      <c r="D84" s="27" t="s">
        <v>131</v>
      </c>
      <c r="E84" s="19"/>
      <c r="F84" s="19"/>
      <c r="G84" s="20" t="s">
        <v>46</v>
      </c>
      <c r="H84" s="27" t="s">
        <v>49</v>
      </c>
      <c r="I84" s="18"/>
      <c r="J84" s="18"/>
    </row>
    <row r="85" spans="1:12" ht="73.5" customHeight="1" x14ac:dyDescent="0.25">
      <c r="A85" s="20">
        <v>77</v>
      </c>
      <c r="B85" s="300"/>
      <c r="C85" s="20" t="s">
        <v>116</v>
      </c>
      <c r="D85" s="27" t="s">
        <v>132</v>
      </c>
      <c r="E85" s="19"/>
      <c r="F85" s="19"/>
      <c r="G85" s="20" t="s">
        <v>46</v>
      </c>
      <c r="H85" s="27" t="s">
        <v>49</v>
      </c>
      <c r="I85" s="18"/>
      <c r="J85" s="18"/>
    </row>
    <row r="86" spans="1:12" ht="72.75" customHeight="1" x14ac:dyDescent="0.25">
      <c r="A86" s="20">
        <v>78</v>
      </c>
      <c r="B86" s="298" t="s">
        <v>208</v>
      </c>
      <c r="C86" s="20" t="s">
        <v>116</v>
      </c>
      <c r="D86" s="27" t="s">
        <v>133</v>
      </c>
      <c r="E86" s="19"/>
      <c r="F86" s="19"/>
      <c r="G86" s="20" t="s">
        <v>46</v>
      </c>
      <c r="H86" s="27" t="s">
        <v>49</v>
      </c>
      <c r="I86" s="18"/>
      <c r="J86" s="18"/>
    </row>
    <row r="87" spans="1:12" ht="72.75" customHeight="1" x14ac:dyDescent="0.25">
      <c r="A87" s="20">
        <v>79</v>
      </c>
      <c r="B87" s="299"/>
      <c r="C87" s="20" t="s">
        <v>116</v>
      </c>
      <c r="D87" s="27" t="s">
        <v>134</v>
      </c>
      <c r="E87" s="19"/>
      <c r="F87" s="19"/>
      <c r="G87" s="20" t="s">
        <v>46</v>
      </c>
      <c r="H87" s="27" t="s">
        <v>49</v>
      </c>
      <c r="I87" s="18"/>
      <c r="J87" s="18"/>
    </row>
    <row r="88" spans="1:12" ht="72.75" customHeight="1" x14ac:dyDescent="0.25">
      <c r="A88" s="20">
        <v>80</v>
      </c>
      <c r="B88" s="299"/>
      <c r="C88" s="20" t="s">
        <v>116</v>
      </c>
      <c r="D88" s="27" t="s">
        <v>135</v>
      </c>
      <c r="E88" s="19"/>
      <c r="F88" s="19"/>
      <c r="G88" s="20" t="s">
        <v>46</v>
      </c>
      <c r="H88" s="27" t="s">
        <v>49</v>
      </c>
      <c r="I88" s="18"/>
      <c r="J88" s="18"/>
      <c r="K88" s="17"/>
    </row>
    <row r="89" spans="1:12" ht="72.75" customHeight="1" x14ac:dyDescent="0.25">
      <c r="A89" s="20">
        <v>81</v>
      </c>
      <c r="B89" s="299"/>
      <c r="C89" s="20" t="s">
        <v>116</v>
      </c>
      <c r="D89" s="27" t="s">
        <v>136</v>
      </c>
      <c r="E89" s="19"/>
      <c r="F89" s="19"/>
      <c r="G89" s="20" t="s">
        <v>46</v>
      </c>
      <c r="H89" s="27" t="s">
        <v>49</v>
      </c>
      <c r="I89" s="18"/>
      <c r="J89" s="18"/>
      <c r="K89" s="17"/>
    </row>
    <row r="90" spans="1:12" ht="72.75" customHeight="1" x14ac:dyDescent="0.25">
      <c r="A90" s="20">
        <v>82</v>
      </c>
      <c r="B90" s="299"/>
      <c r="C90" s="20" t="s">
        <v>116</v>
      </c>
      <c r="D90" s="27" t="s">
        <v>137</v>
      </c>
      <c r="E90" s="19"/>
      <c r="F90" s="19"/>
      <c r="G90" s="20" t="s">
        <v>46</v>
      </c>
      <c r="H90" s="27" t="s">
        <v>49</v>
      </c>
      <c r="I90" s="18"/>
      <c r="J90" s="18"/>
      <c r="K90" s="17"/>
    </row>
    <row r="91" spans="1:12" ht="72.75" customHeight="1" x14ac:dyDescent="0.25">
      <c r="A91" s="20">
        <v>83</v>
      </c>
      <c r="B91" s="300"/>
      <c r="C91" s="20" t="s">
        <v>116</v>
      </c>
      <c r="D91" s="27" t="s">
        <v>138</v>
      </c>
      <c r="E91" s="19"/>
      <c r="F91" s="19"/>
      <c r="G91" s="20" t="s">
        <v>46</v>
      </c>
      <c r="H91" s="27" t="s">
        <v>49</v>
      </c>
      <c r="I91" s="18"/>
      <c r="J91" s="18"/>
      <c r="K91" s="17"/>
      <c r="L91" s="17"/>
    </row>
    <row r="92" spans="1:12" ht="72.75" customHeight="1" x14ac:dyDescent="0.25">
      <c r="A92" s="20">
        <v>84</v>
      </c>
      <c r="B92" s="298" t="s">
        <v>208</v>
      </c>
      <c r="C92" s="20" t="s">
        <v>116</v>
      </c>
      <c r="D92" s="27" t="s">
        <v>139</v>
      </c>
      <c r="E92" s="19"/>
      <c r="F92" s="19"/>
      <c r="G92" s="20" t="s">
        <v>46</v>
      </c>
      <c r="H92" s="27" t="s">
        <v>49</v>
      </c>
      <c r="I92" s="18"/>
      <c r="J92" s="18"/>
      <c r="K92" s="17"/>
      <c r="L92" s="17"/>
    </row>
    <row r="93" spans="1:12" ht="72.75" customHeight="1" x14ac:dyDescent="0.25">
      <c r="A93" s="20">
        <v>85</v>
      </c>
      <c r="B93" s="299"/>
      <c r="C93" s="20" t="s">
        <v>116</v>
      </c>
      <c r="D93" s="27" t="s">
        <v>140</v>
      </c>
      <c r="E93" s="19"/>
      <c r="F93" s="19"/>
      <c r="G93" s="20" t="s">
        <v>46</v>
      </c>
      <c r="H93" s="27" t="s">
        <v>49</v>
      </c>
      <c r="I93" s="18"/>
      <c r="J93" s="18"/>
      <c r="K93" s="17"/>
      <c r="L93" s="17"/>
    </row>
    <row r="94" spans="1:12" ht="72.75" customHeight="1" x14ac:dyDescent="0.25">
      <c r="A94" s="20">
        <v>86</v>
      </c>
      <c r="B94" s="299"/>
      <c r="C94" s="20" t="s">
        <v>116</v>
      </c>
      <c r="D94" s="27" t="s">
        <v>141</v>
      </c>
      <c r="E94" s="19"/>
      <c r="F94" s="19"/>
      <c r="G94" s="20" t="s">
        <v>46</v>
      </c>
      <c r="H94" s="27" t="s">
        <v>49</v>
      </c>
      <c r="I94" s="18"/>
      <c r="J94" s="18"/>
      <c r="K94" s="17"/>
      <c r="L94" s="17"/>
    </row>
    <row r="95" spans="1:12" ht="72.75" customHeight="1" x14ac:dyDescent="0.25">
      <c r="A95" s="20">
        <v>87</v>
      </c>
      <c r="B95" s="299"/>
      <c r="C95" s="20" t="s">
        <v>116</v>
      </c>
      <c r="D95" s="27" t="s">
        <v>142</v>
      </c>
      <c r="E95" s="19"/>
      <c r="F95" s="19"/>
      <c r="G95" s="20" t="s">
        <v>46</v>
      </c>
      <c r="H95" s="27" t="s">
        <v>49</v>
      </c>
      <c r="I95" s="18"/>
      <c r="J95" s="18"/>
      <c r="K95" s="17"/>
      <c r="L95" s="17"/>
    </row>
    <row r="96" spans="1:12" ht="72.75" customHeight="1" x14ac:dyDescent="0.25">
      <c r="A96" s="20">
        <v>88</v>
      </c>
      <c r="B96" s="299"/>
      <c r="C96" s="20" t="s">
        <v>116</v>
      </c>
      <c r="D96" s="27" t="s">
        <v>143</v>
      </c>
      <c r="E96" s="19"/>
      <c r="F96" s="19"/>
      <c r="G96" s="20" t="s">
        <v>46</v>
      </c>
      <c r="H96" s="27" t="s">
        <v>49</v>
      </c>
      <c r="I96" s="18"/>
      <c r="J96" s="18"/>
      <c r="K96" s="17"/>
      <c r="L96" s="17"/>
    </row>
    <row r="97" spans="1:12" ht="72.75" customHeight="1" x14ac:dyDescent="0.25">
      <c r="A97" s="20">
        <v>89</v>
      </c>
      <c r="B97" s="300"/>
      <c r="C97" s="20" t="s">
        <v>116</v>
      </c>
      <c r="D97" s="27" t="s">
        <v>144</v>
      </c>
      <c r="E97" s="19"/>
      <c r="F97" s="19"/>
      <c r="G97" s="20" t="s">
        <v>46</v>
      </c>
      <c r="H97" s="27" t="s">
        <v>49</v>
      </c>
      <c r="I97" s="18"/>
      <c r="J97" s="18"/>
      <c r="K97" s="17"/>
      <c r="L97" s="17"/>
    </row>
    <row r="98" spans="1:12" ht="76.5" customHeight="1" x14ac:dyDescent="0.25">
      <c r="A98" s="20">
        <v>90</v>
      </c>
      <c r="B98" s="298" t="s">
        <v>204</v>
      </c>
      <c r="C98" s="20" t="s">
        <v>116</v>
      </c>
      <c r="D98" s="27" t="s">
        <v>145</v>
      </c>
      <c r="E98" s="19"/>
      <c r="F98" s="19"/>
      <c r="G98" s="20" t="s">
        <v>46</v>
      </c>
      <c r="H98" s="27" t="s">
        <v>49</v>
      </c>
      <c r="I98" s="18"/>
      <c r="J98" s="18"/>
      <c r="K98" s="17"/>
      <c r="L98" s="17"/>
    </row>
    <row r="99" spans="1:12" ht="76.5" customHeight="1" x14ac:dyDescent="0.25">
      <c r="A99" s="20">
        <v>91</v>
      </c>
      <c r="B99" s="299"/>
      <c r="C99" s="20" t="s">
        <v>116</v>
      </c>
      <c r="D99" s="27" t="s">
        <v>146</v>
      </c>
      <c r="E99" s="19"/>
      <c r="F99" s="19"/>
      <c r="G99" s="20" t="s">
        <v>46</v>
      </c>
      <c r="H99" s="27" t="s">
        <v>49</v>
      </c>
      <c r="I99" s="18"/>
      <c r="J99" s="18"/>
      <c r="K99" s="17"/>
      <c r="L99" s="17"/>
    </row>
    <row r="100" spans="1:12" ht="76.5" customHeight="1" x14ac:dyDescent="0.25">
      <c r="A100" s="20">
        <v>92</v>
      </c>
      <c r="B100" s="299"/>
      <c r="C100" s="20" t="s">
        <v>116</v>
      </c>
      <c r="D100" s="27" t="s">
        <v>147</v>
      </c>
      <c r="E100" s="19"/>
      <c r="F100" s="19"/>
      <c r="G100" s="20" t="s">
        <v>46</v>
      </c>
      <c r="H100" s="27" t="s">
        <v>49</v>
      </c>
      <c r="I100" s="18"/>
      <c r="J100" s="18"/>
    </row>
    <row r="101" spans="1:12" ht="76.5" customHeight="1" x14ac:dyDescent="0.25">
      <c r="A101" s="20">
        <v>93</v>
      </c>
      <c r="B101" s="299"/>
      <c r="C101" s="20" t="s">
        <v>148</v>
      </c>
      <c r="D101" s="27" t="s">
        <v>149</v>
      </c>
      <c r="E101" s="19"/>
      <c r="F101" s="19"/>
      <c r="G101" s="20" t="s">
        <v>46</v>
      </c>
      <c r="H101" s="27" t="s">
        <v>49</v>
      </c>
      <c r="I101" s="18"/>
      <c r="J101" s="18"/>
    </row>
    <row r="102" spans="1:12" ht="76.5" customHeight="1" x14ac:dyDescent="0.25">
      <c r="A102" s="20">
        <v>94</v>
      </c>
      <c r="B102" s="299"/>
      <c r="C102" s="20" t="s">
        <v>148</v>
      </c>
      <c r="D102" s="28" t="s">
        <v>150</v>
      </c>
      <c r="E102" s="19"/>
      <c r="F102" s="19"/>
      <c r="G102" s="20" t="s">
        <v>46</v>
      </c>
      <c r="H102" s="27" t="s">
        <v>49</v>
      </c>
      <c r="I102" s="18"/>
      <c r="J102" s="18"/>
    </row>
    <row r="103" spans="1:12" ht="36.75" customHeight="1" x14ac:dyDescent="0.25">
      <c r="A103" s="20">
        <v>95</v>
      </c>
      <c r="B103" s="299"/>
      <c r="C103" s="20" t="s">
        <v>148</v>
      </c>
      <c r="D103" s="27" t="s">
        <v>151</v>
      </c>
      <c r="E103" s="20" t="s">
        <v>46</v>
      </c>
      <c r="F103" s="20" t="s">
        <v>46</v>
      </c>
      <c r="G103" s="19"/>
      <c r="H103" s="26"/>
      <c r="I103" s="18"/>
      <c r="J103" s="18"/>
    </row>
    <row r="104" spans="1:12" ht="36.75" customHeight="1" x14ac:dyDescent="0.25">
      <c r="A104" s="20">
        <v>96</v>
      </c>
      <c r="B104" s="299"/>
      <c r="C104" s="20" t="s">
        <v>148</v>
      </c>
      <c r="D104" s="27" t="s">
        <v>152</v>
      </c>
      <c r="E104" s="20" t="s">
        <v>46</v>
      </c>
      <c r="F104" s="20" t="s">
        <v>46</v>
      </c>
      <c r="G104" s="19"/>
      <c r="H104" s="26"/>
      <c r="I104" s="18"/>
      <c r="J104" s="18"/>
    </row>
    <row r="105" spans="1:12" ht="36.75" customHeight="1" x14ac:dyDescent="0.25">
      <c r="A105" s="20">
        <v>97</v>
      </c>
      <c r="B105" s="300"/>
      <c r="C105" s="20" t="s">
        <v>148</v>
      </c>
      <c r="D105" s="27" t="s">
        <v>153</v>
      </c>
      <c r="E105" s="20" t="s">
        <v>46</v>
      </c>
      <c r="F105" s="20" t="s">
        <v>46</v>
      </c>
      <c r="G105" s="19"/>
      <c r="H105" s="26"/>
      <c r="I105" s="18"/>
      <c r="J105" s="18"/>
    </row>
    <row r="106" spans="1:12" ht="66.75" customHeight="1" x14ac:dyDescent="0.25">
      <c r="A106" s="20">
        <v>98</v>
      </c>
      <c r="B106" s="298" t="s">
        <v>204</v>
      </c>
      <c r="C106" s="20" t="s">
        <v>148</v>
      </c>
      <c r="D106" s="27" t="s">
        <v>154</v>
      </c>
      <c r="E106" s="20" t="s">
        <v>46</v>
      </c>
      <c r="F106" s="20" t="s">
        <v>46</v>
      </c>
      <c r="G106" s="19"/>
      <c r="H106" s="26"/>
      <c r="I106" s="18"/>
      <c r="J106" s="18"/>
    </row>
    <row r="107" spans="1:12" ht="55.5" customHeight="1" x14ac:dyDescent="0.25">
      <c r="A107" s="20">
        <v>99</v>
      </c>
      <c r="B107" s="299"/>
      <c r="C107" s="20" t="s">
        <v>148</v>
      </c>
      <c r="D107" s="27" t="s">
        <v>155</v>
      </c>
      <c r="E107" s="20" t="s">
        <v>46</v>
      </c>
      <c r="F107" s="20" t="s">
        <v>46</v>
      </c>
      <c r="G107" s="19"/>
      <c r="H107" s="26"/>
      <c r="I107" s="18"/>
      <c r="J107" s="18"/>
    </row>
    <row r="108" spans="1:12" ht="66.75" customHeight="1" x14ac:dyDescent="0.25">
      <c r="A108" s="20">
        <v>100</v>
      </c>
      <c r="B108" s="299"/>
      <c r="C108" s="20" t="s">
        <v>148</v>
      </c>
      <c r="D108" s="27" t="s">
        <v>156</v>
      </c>
      <c r="E108" s="20" t="s">
        <v>46</v>
      </c>
      <c r="F108" s="20" t="s">
        <v>46</v>
      </c>
      <c r="G108" s="19"/>
      <c r="H108" s="26"/>
      <c r="I108" s="18"/>
      <c r="J108" s="18"/>
    </row>
    <row r="109" spans="1:12" ht="33" customHeight="1" x14ac:dyDescent="0.25">
      <c r="A109" s="20">
        <v>101</v>
      </c>
      <c r="B109" s="299"/>
      <c r="C109" s="20" t="s">
        <v>148</v>
      </c>
      <c r="D109" s="27" t="s">
        <v>157</v>
      </c>
      <c r="E109" s="20" t="s">
        <v>46</v>
      </c>
      <c r="F109" s="20" t="s">
        <v>46</v>
      </c>
      <c r="G109" s="19"/>
      <c r="H109" s="26"/>
      <c r="I109" s="18"/>
      <c r="J109" s="18"/>
    </row>
    <row r="110" spans="1:12" ht="33" customHeight="1" x14ac:dyDescent="0.25">
      <c r="A110" s="20">
        <v>102</v>
      </c>
      <c r="B110" s="299"/>
      <c r="C110" s="20" t="s">
        <v>148</v>
      </c>
      <c r="D110" s="27" t="s">
        <v>158</v>
      </c>
      <c r="E110" s="20" t="s">
        <v>46</v>
      </c>
      <c r="F110" s="20" t="s">
        <v>46</v>
      </c>
      <c r="G110" s="19"/>
      <c r="H110" s="26"/>
      <c r="I110" s="18"/>
      <c r="J110" s="18"/>
    </row>
    <row r="111" spans="1:12" ht="33" customHeight="1" x14ac:dyDescent="0.25">
      <c r="A111" s="20">
        <v>103</v>
      </c>
      <c r="B111" s="299"/>
      <c r="C111" s="20" t="s">
        <v>148</v>
      </c>
      <c r="D111" s="27" t="s">
        <v>159</v>
      </c>
      <c r="E111" s="20" t="s">
        <v>46</v>
      </c>
      <c r="F111" s="20" t="s">
        <v>46</v>
      </c>
      <c r="G111" s="19"/>
      <c r="H111" s="26"/>
      <c r="I111" s="18"/>
      <c r="J111" s="18"/>
    </row>
    <row r="112" spans="1:12" ht="58.5" customHeight="1" x14ac:dyDescent="0.25">
      <c r="A112" s="20">
        <v>104</v>
      </c>
      <c r="B112" s="299"/>
      <c r="C112" s="20" t="s">
        <v>148</v>
      </c>
      <c r="D112" s="27" t="s">
        <v>160</v>
      </c>
      <c r="E112" s="20" t="s">
        <v>46</v>
      </c>
      <c r="F112" s="20" t="s">
        <v>46</v>
      </c>
      <c r="G112" s="19"/>
      <c r="H112" s="26"/>
      <c r="I112" s="18"/>
      <c r="J112" s="18"/>
    </row>
    <row r="113" spans="1:10" ht="37.5" customHeight="1" x14ac:dyDescent="0.25">
      <c r="A113" s="20">
        <v>105</v>
      </c>
      <c r="B113" s="299"/>
      <c r="C113" s="20" t="s">
        <v>148</v>
      </c>
      <c r="D113" s="27" t="s">
        <v>161</v>
      </c>
      <c r="E113" s="20" t="s">
        <v>46</v>
      </c>
      <c r="F113" s="20" t="s">
        <v>46</v>
      </c>
      <c r="G113" s="19"/>
      <c r="H113" s="26"/>
      <c r="I113" s="18"/>
      <c r="J113" s="18"/>
    </row>
    <row r="114" spans="1:10" ht="62.25" customHeight="1" x14ac:dyDescent="0.25">
      <c r="A114" s="20">
        <v>106</v>
      </c>
      <c r="B114" s="300"/>
      <c r="C114" s="20" t="s">
        <v>148</v>
      </c>
      <c r="D114" s="27" t="s">
        <v>162</v>
      </c>
      <c r="E114" s="20" t="s">
        <v>46</v>
      </c>
      <c r="F114" s="20" t="s">
        <v>46</v>
      </c>
      <c r="G114" s="19"/>
      <c r="H114" s="26"/>
      <c r="I114" s="18"/>
      <c r="J114" s="18"/>
    </row>
    <row r="115" spans="1:10" ht="72" customHeight="1" x14ac:dyDescent="0.25">
      <c r="A115" s="20">
        <v>107</v>
      </c>
      <c r="B115" s="298" t="s">
        <v>208</v>
      </c>
      <c r="C115" s="20" t="s">
        <v>148</v>
      </c>
      <c r="D115" s="27" t="s">
        <v>163</v>
      </c>
      <c r="E115" s="20" t="s">
        <v>46</v>
      </c>
      <c r="F115" s="20" t="s">
        <v>46</v>
      </c>
      <c r="G115" s="19"/>
      <c r="H115" s="26"/>
      <c r="I115" s="18"/>
      <c r="J115" s="18"/>
    </row>
    <row r="116" spans="1:10" ht="96.75" customHeight="1" x14ac:dyDescent="0.25">
      <c r="A116" s="20">
        <v>108</v>
      </c>
      <c r="B116" s="299"/>
      <c r="C116" s="20" t="s">
        <v>148</v>
      </c>
      <c r="D116" s="27" t="s">
        <v>164</v>
      </c>
      <c r="E116" s="20" t="s">
        <v>46</v>
      </c>
      <c r="F116" s="20" t="s">
        <v>46</v>
      </c>
      <c r="G116" s="19"/>
      <c r="H116" s="26"/>
      <c r="I116" s="18"/>
      <c r="J116" s="18"/>
    </row>
    <row r="117" spans="1:10" ht="108.75" customHeight="1" x14ac:dyDescent="0.25">
      <c r="A117" s="20">
        <v>109</v>
      </c>
      <c r="B117" s="299"/>
      <c r="C117" s="20" t="s">
        <v>148</v>
      </c>
      <c r="D117" s="27" t="s">
        <v>165</v>
      </c>
      <c r="E117" s="20" t="s">
        <v>46</v>
      </c>
      <c r="F117" s="20" t="s">
        <v>46</v>
      </c>
      <c r="G117" s="19"/>
      <c r="H117" s="26"/>
      <c r="I117" s="18"/>
      <c r="J117" s="18"/>
    </row>
    <row r="118" spans="1:10" ht="76.5" customHeight="1" x14ac:dyDescent="0.25">
      <c r="A118" s="20">
        <v>110</v>
      </c>
      <c r="B118" s="299"/>
      <c r="C118" s="20" t="s">
        <v>148</v>
      </c>
      <c r="D118" s="27" t="s">
        <v>166</v>
      </c>
      <c r="E118" s="20" t="s">
        <v>46</v>
      </c>
      <c r="F118" s="20" t="s">
        <v>46</v>
      </c>
      <c r="G118" s="19"/>
      <c r="H118" s="26"/>
      <c r="I118" s="18"/>
      <c r="J118" s="18"/>
    </row>
    <row r="119" spans="1:10" ht="76.5" customHeight="1" x14ac:dyDescent="0.25">
      <c r="A119" s="20">
        <v>111</v>
      </c>
      <c r="B119" s="300"/>
      <c r="C119" s="20" t="s">
        <v>148</v>
      </c>
      <c r="D119" s="27" t="s">
        <v>167</v>
      </c>
      <c r="E119" s="20" t="s">
        <v>46</v>
      </c>
      <c r="F119" s="20" t="s">
        <v>46</v>
      </c>
      <c r="G119" s="19"/>
      <c r="H119" s="26"/>
      <c r="I119" s="18"/>
      <c r="J119" s="18"/>
    </row>
    <row r="120" spans="1:10" ht="76.5" customHeight="1" x14ac:dyDescent="0.25">
      <c r="A120" s="20">
        <v>112</v>
      </c>
      <c r="B120" s="298" t="s">
        <v>204</v>
      </c>
      <c r="C120" s="20" t="s">
        <v>148</v>
      </c>
      <c r="D120" s="27" t="s">
        <v>168</v>
      </c>
      <c r="E120" s="20" t="s">
        <v>46</v>
      </c>
      <c r="F120" s="20" t="s">
        <v>46</v>
      </c>
      <c r="G120" s="19"/>
      <c r="H120" s="26"/>
      <c r="I120" s="18"/>
      <c r="J120" s="18"/>
    </row>
    <row r="121" spans="1:10" ht="69" customHeight="1" x14ac:dyDescent="0.25">
      <c r="A121" s="20">
        <v>113</v>
      </c>
      <c r="B121" s="299"/>
      <c r="C121" s="20" t="s">
        <v>148</v>
      </c>
      <c r="D121" s="27" t="s">
        <v>169</v>
      </c>
      <c r="E121" s="19"/>
      <c r="F121" s="19"/>
      <c r="G121" s="20" t="s">
        <v>46</v>
      </c>
      <c r="H121" s="27" t="s">
        <v>49</v>
      </c>
      <c r="I121" s="18"/>
      <c r="J121" s="18"/>
    </row>
    <row r="122" spans="1:10" ht="69" customHeight="1" x14ac:dyDescent="0.25">
      <c r="A122" s="20">
        <v>114</v>
      </c>
      <c r="B122" s="299"/>
      <c r="C122" s="20" t="s">
        <v>148</v>
      </c>
      <c r="D122" s="27" t="s">
        <v>170</v>
      </c>
      <c r="E122" s="19"/>
      <c r="F122" s="19"/>
      <c r="G122" s="20" t="s">
        <v>46</v>
      </c>
      <c r="H122" s="27" t="s">
        <v>49</v>
      </c>
      <c r="I122" s="18"/>
      <c r="J122" s="18"/>
    </row>
    <row r="123" spans="1:10" ht="69" customHeight="1" x14ac:dyDescent="0.25">
      <c r="A123" s="20">
        <v>115</v>
      </c>
      <c r="B123" s="299"/>
      <c r="C123" s="20" t="s">
        <v>148</v>
      </c>
      <c r="D123" s="27" t="s">
        <v>171</v>
      </c>
      <c r="E123" s="19"/>
      <c r="F123" s="19"/>
      <c r="G123" s="20" t="s">
        <v>46</v>
      </c>
      <c r="H123" s="27" t="s">
        <v>49</v>
      </c>
      <c r="I123" s="18"/>
      <c r="J123" s="18"/>
    </row>
    <row r="124" spans="1:10" ht="69" customHeight="1" x14ac:dyDescent="0.25">
      <c r="A124" s="20">
        <v>116</v>
      </c>
      <c r="B124" s="299"/>
      <c r="C124" s="20" t="s">
        <v>148</v>
      </c>
      <c r="D124" s="27" t="s">
        <v>172</v>
      </c>
      <c r="E124" s="19"/>
      <c r="F124" s="19"/>
      <c r="G124" s="20" t="s">
        <v>46</v>
      </c>
      <c r="H124" s="27" t="s">
        <v>49</v>
      </c>
      <c r="I124" s="18"/>
      <c r="J124" s="18"/>
    </row>
    <row r="125" spans="1:10" ht="69" customHeight="1" x14ac:dyDescent="0.25">
      <c r="A125" s="20">
        <v>117</v>
      </c>
      <c r="B125" s="299"/>
      <c r="C125" s="20" t="s">
        <v>148</v>
      </c>
      <c r="D125" s="27" t="s">
        <v>173</v>
      </c>
      <c r="E125" s="19"/>
      <c r="F125" s="19"/>
      <c r="G125" s="20" t="s">
        <v>46</v>
      </c>
      <c r="H125" s="27" t="s">
        <v>49</v>
      </c>
      <c r="I125" s="18"/>
      <c r="J125" s="18"/>
    </row>
    <row r="126" spans="1:10" ht="69" customHeight="1" x14ac:dyDescent="0.25">
      <c r="A126" s="20">
        <v>118</v>
      </c>
      <c r="B126" s="300"/>
      <c r="C126" s="20" t="s">
        <v>148</v>
      </c>
      <c r="D126" s="27" t="s">
        <v>174</v>
      </c>
      <c r="E126" s="19"/>
      <c r="F126" s="19"/>
      <c r="G126" s="20" t="s">
        <v>46</v>
      </c>
      <c r="H126" s="27" t="s">
        <v>49</v>
      </c>
      <c r="I126" s="18"/>
      <c r="J126" s="18"/>
    </row>
    <row r="127" spans="1:10" ht="15.75" x14ac:dyDescent="0.2">
      <c r="A127" s="20"/>
      <c r="B127" s="20"/>
      <c r="C127" s="20"/>
      <c r="D127" s="27"/>
      <c r="E127" s="24">
        <f>COUNTIF(E9:E126, "X")</f>
        <v>59</v>
      </c>
      <c r="F127" s="24">
        <f t="shared" ref="F127:I127" si="0">COUNTIF(F9:F126, "X")</f>
        <v>53</v>
      </c>
      <c r="G127" s="24">
        <f t="shared" si="0"/>
        <v>59</v>
      </c>
      <c r="H127" s="25"/>
      <c r="I127" s="24">
        <f t="shared" si="0"/>
        <v>0</v>
      </c>
      <c r="J127" s="24"/>
    </row>
    <row r="128" spans="1:10" ht="22.5" customHeight="1" x14ac:dyDescent="0.2">
      <c r="A128" s="373" t="s">
        <v>188</v>
      </c>
      <c r="B128" s="373"/>
      <c r="C128" s="373"/>
      <c r="D128" s="373"/>
      <c r="E128" s="373"/>
      <c r="F128" s="373"/>
      <c r="G128" s="373"/>
      <c r="H128" s="373"/>
      <c r="I128" s="373"/>
      <c r="J128" s="373"/>
    </row>
    <row r="129" spans="1:10" ht="43.5" customHeight="1" x14ac:dyDescent="0.25">
      <c r="A129" s="20">
        <v>1</v>
      </c>
      <c r="B129" s="298" t="s">
        <v>208</v>
      </c>
      <c r="C129" s="20" t="s">
        <v>97</v>
      </c>
      <c r="D129" s="27" t="s">
        <v>175</v>
      </c>
      <c r="E129" s="20" t="s">
        <v>46</v>
      </c>
      <c r="F129" s="20" t="s">
        <v>46</v>
      </c>
      <c r="G129" s="19"/>
      <c r="H129" s="26"/>
      <c r="I129" s="18"/>
      <c r="J129" s="18"/>
    </row>
    <row r="130" spans="1:10" ht="43.5" customHeight="1" x14ac:dyDescent="0.25">
      <c r="A130" s="20">
        <v>2</v>
      </c>
      <c r="B130" s="299"/>
      <c r="C130" s="20" t="s">
        <v>97</v>
      </c>
      <c r="D130" s="27" t="s">
        <v>176</v>
      </c>
      <c r="E130" s="20" t="s">
        <v>46</v>
      </c>
      <c r="F130" s="20" t="s">
        <v>46</v>
      </c>
      <c r="G130" s="19"/>
      <c r="H130" s="26"/>
      <c r="I130" s="18"/>
      <c r="J130" s="18"/>
    </row>
    <row r="131" spans="1:10" ht="114" customHeight="1" x14ac:dyDescent="0.25">
      <c r="A131" s="20">
        <v>3</v>
      </c>
      <c r="B131" s="299"/>
      <c r="C131" s="20" t="s">
        <v>103</v>
      </c>
      <c r="D131" s="27" t="s">
        <v>177</v>
      </c>
      <c r="E131" s="20" t="s">
        <v>46</v>
      </c>
      <c r="F131" s="20" t="s">
        <v>46</v>
      </c>
      <c r="G131" s="19"/>
      <c r="H131" s="26"/>
      <c r="I131" s="18"/>
      <c r="J131" s="18"/>
    </row>
    <row r="132" spans="1:10" ht="127.5" customHeight="1" x14ac:dyDescent="0.25">
      <c r="A132" s="20">
        <v>4</v>
      </c>
      <c r="B132" s="299"/>
      <c r="C132" s="20" t="s">
        <v>103</v>
      </c>
      <c r="D132" s="27" t="s">
        <v>178</v>
      </c>
      <c r="E132" s="20" t="s">
        <v>46</v>
      </c>
      <c r="F132" s="20" t="s">
        <v>46</v>
      </c>
      <c r="G132" s="19"/>
      <c r="H132" s="26"/>
      <c r="I132" s="18"/>
      <c r="J132" s="18"/>
    </row>
    <row r="133" spans="1:10" ht="114" customHeight="1" x14ac:dyDescent="0.25">
      <c r="A133" s="20">
        <v>5</v>
      </c>
      <c r="B133" s="300"/>
      <c r="C133" s="20" t="s">
        <v>103</v>
      </c>
      <c r="D133" s="27" t="s">
        <v>179</v>
      </c>
      <c r="E133" s="20" t="s">
        <v>46</v>
      </c>
      <c r="F133" s="20" t="s">
        <v>46</v>
      </c>
      <c r="G133" s="19"/>
      <c r="H133" s="26"/>
      <c r="I133" s="18"/>
      <c r="J133" s="18"/>
    </row>
    <row r="134" spans="1:10" ht="25.5" customHeight="1" x14ac:dyDescent="0.2">
      <c r="A134" s="20"/>
      <c r="B134" s="20"/>
      <c r="C134" s="20"/>
      <c r="D134" s="27"/>
      <c r="E134" s="1">
        <f>COUNTIF(E129:E133, "X")</f>
        <v>5</v>
      </c>
      <c r="F134" s="1">
        <f t="shared" ref="F134:I134" si="1">COUNTIF(F129:F133, "X")</f>
        <v>5</v>
      </c>
      <c r="G134" s="1">
        <f t="shared" si="1"/>
        <v>0</v>
      </c>
      <c r="H134" s="25"/>
      <c r="I134" s="1">
        <f t="shared" si="1"/>
        <v>0</v>
      </c>
      <c r="J134" s="1"/>
    </row>
    <row r="135" spans="1:10" ht="18.75" customHeight="1" x14ac:dyDescent="0.25">
      <c r="A135" s="338" t="s">
        <v>189</v>
      </c>
      <c r="B135" s="338"/>
      <c r="C135" s="338"/>
      <c r="D135" s="338"/>
      <c r="E135" s="338"/>
      <c r="F135" s="338"/>
      <c r="G135" s="338"/>
      <c r="H135" s="338"/>
      <c r="I135" s="338"/>
      <c r="J135" s="338"/>
    </row>
    <row r="136" spans="1:10" ht="47.25" customHeight="1" x14ac:dyDescent="0.25">
      <c r="A136" s="20">
        <v>1</v>
      </c>
      <c r="B136" s="298" t="s">
        <v>204</v>
      </c>
      <c r="C136" s="20" t="s">
        <v>97</v>
      </c>
      <c r="D136" s="27" t="s">
        <v>180</v>
      </c>
      <c r="E136" s="20" t="s">
        <v>46</v>
      </c>
      <c r="F136" s="20" t="s">
        <v>46</v>
      </c>
      <c r="G136" s="19"/>
      <c r="H136" s="26"/>
      <c r="I136" s="18"/>
      <c r="J136" s="18"/>
    </row>
    <row r="137" spans="1:10" ht="37.5" customHeight="1" x14ac:dyDescent="0.25">
      <c r="A137" s="20">
        <v>2</v>
      </c>
      <c r="B137" s="299"/>
      <c r="C137" s="20" t="s">
        <v>103</v>
      </c>
      <c r="D137" s="27" t="s">
        <v>181</v>
      </c>
      <c r="E137" s="20" t="s">
        <v>46</v>
      </c>
      <c r="F137" s="20" t="s">
        <v>46</v>
      </c>
      <c r="G137" s="19"/>
      <c r="H137" s="26"/>
      <c r="I137" s="18"/>
      <c r="J137" s="18"/>
    </row>
    <row r="138" spans="1:10" ht="51.75" customHeight="1" x14ac:dyDescent="0.25">
      <c r="A138" s="20">
        <v>3</v>
      </c>
      <c r="B138" s="299"/>
      <c r="C138" s="20" t="s">
        <v>103</v>
      </c>
      <c r="D138" s="27" t="s">
        <v>182</v>
      </c>
      <c r="E138" s="20" t="s">
        <v>46</v>
      </c>
      <c r="F138" s="20" t="s">
        <v>46</v>
      </c>
      <c r="G138" s="19"/>
      <c r="H138" s="26"/>
      <c r="I138" s="18"/>
      <c r="J138" s="18"/>
    </row>
    <row r="139" spans="1:10" ht="35.25" customHeight="1" x14ac:dyDescent="0.25">
      <c r="A139" s="20">
        <v>4</v>
      </c>
      <c r="B139" s="300"/>
      <c r="C139" s="20" t="s">
        <v>103</v>
      </c>
      <c r="D139" s="27" t="s">
        <v>183</v>
      </c>
      <c r="E139" s="20" t="s">
        <v>46</v>
      </c>
      <c r="F139" s="20" t="s">
        <v>46</v>
      </c>
      <c r="G139" s="19"/>
      <c r="H139" s="26"/>
      <c r="I139" s="18"/>
      <c r="J139" s="18"/>
    </row>
    <row r="140" spans="1:10" ht="83.25" customHeight="1" x14ac:dyDescent="0.25">
      <c r="A140" s="20">
        <v>5</v>
      </c>
      <c r="B140" s="298" t="s">
        <v>212</v>
      </c>
      <c r="C140" s="20" t="s">
        <v>105</v>
      </c>
      <c r="D140" s="27" t="s">
        <v>184</v>
      </c>
      <c r="E140" s="19"/>
      <c r="F140" s="19"/>
      <c r="G140" s="20" t="s">
        <v>46</v>
      </c>
      <c r="H140" s="27" t="s">
        <v>49</v>
      </c>
      <c r="I140" s="18"/>
      <c r="J140" s="18"/>
    </row>
    <row r="141" spans="1:10" ht="71.25" customHeight="1" x14ac:dyDescent="0.25">
      <c r="A141" s="20">
        <v>6</v>
      </c>
      <c r="B141" s="300"/>
      <c r="C141" s="20" t="s">
        <v>105</v>
      </c>
      <c r="D141" s="28" t="s">
        <v>185</v>
      </c>
      <c r="E141" s="19"/>
      <c r="F141" s="19"/>
      <c r="G141" s="20" t="s">
        <v>46</v>
      </c>
      <c r="H141" s="27" t="s">
        <v>49</v>
      </c>
      <c r="I141" s="18"/>
      <c r="J141" s="18"/>
    </row>
    <row r="142" spans="1:10" ht="71.25" customHeight="1" x14ac:dyDescent="0.25">
      <c r="A142" s="20">
        <v>7</v>
      </c>
      <c r="B142" s="20" t="s">
        <v>204</v>
      </c>
      <c r="C142" s="20" t="s">
        <v>116</v>
      </c>
      <c r="D142" s="27" t="s">
        <v>186</v>
      </c>
      <c r="E142" s="19"/>
      <c r="F142" s="19"/>
      <c r="G142" s="20" t="s">
        <v>46</v>
      </c>
      <c r="H142" s="27" t="s">
        <v>49</v>
      </c>
      <c r="I142" s="18"/>
      <c r="J142" s="18"/>
    </row>
    <row r="143" spans="1:10" ht="20.25" customHeight="1" x14ac:dyDescent="0.2">
      <c r="A143" s="19"/>
      <c r="B143" s="20"/>
      <c r="C143" s="20"/>
      <c r="D143" s="27"/>
      <c r="E143" s="24">
        <f>COUNTIF(E136:E142, "X")</f>
        <v>4</v>
      </c>
      <c r="F143" s="24">
        <f t="shared" ref="F143:I143" si="2">COUNTIF(F136:F142, "X")</f>
        <v>4</v>
      </c>
      <c r="G143" s="24">
        <f t="shared" si="2"/>
        <v>3</v>
      </c>
      <c r="H143" s="25"/>
      <c r="I143" s="24">
        <f t="shared" si="2"/>
        <v>0</v>
      </c>
      <c r="J143" s="24"/>
    </row>
  </sheetData>
  <mergeCells count="28">
    <mergeCell ref="B61:B63"/>
    <mergeCell ref="B66:B72"/>
    <mergeCell ref="B9:B12"/>
    <mergeCell ref="B13:B21"/>
    <mergeCell ref="B22:B30"/>
    <mergeCell ref="B31:B36"/>
    <mergeCell ref="B37:B44"/>
    <mergeCell ref="A2:J2"/>
    <mergeCell ref="A3:J3"/>
    <mergeCell ref="A4:J4"/>
    <mergeCell ref="A7:J7"/>
    <mergeCell ref="A8:J8"/>
    <mergeCell ref="B73:B79"/>
    <mergeCell ref="B80:B85"/>
    <mergeCell ref="B86:B91"/>
    <mergeCell ref="B46:B50"/>
    <mergeCell ref="B140:B141"/>
    <mergeCell ref="B136:B139"/>
    <mergeCell ref="B92:B97"/>
    <mergeCell ref="B106:B114"/>
    <mergeCell ref="B115:B119"/>
    <mergeCell ref="B120:B126"/>
    <mergeCell ref="B129:B133"/>
    <mergeCell ref="B98:B105"/>
    <mergeCell ref="A128:J128"/>
    <mergeCell ref="A135:J135"/>
    <mergeCell ref="B51:B53"/>
    <mergeCell ref="B55:B59"/>
  </mergeCells>
  <pageMargins left="0.7720588235294118" right="0.2" top="0.75" bottom="0.75" header="0.3" footer="0.3"/>
  <pageSetup paperSize="9" scale="7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1"/>
  <sheetViews>
    <sheetView view="pageLayout" zoomScale="70" zoomScaleNormal="100" zoomScalePageLayoutView="70" workbookViewId="0">
      <selection activeCell="C11" sqref="C11"/>
    </sheetView>
  </sheetViews>
  <sheetFormatPr defaultRowHeight="14.25" x14ac:dyDescent="0.2"/>
  <cols>
    <col min="1" max="1" width="7" style="21" customWidth="1"/>
    <col min="2" max="2" width="20" style="21" customWidth="1"/>
    <col min="3" max="3" width="18.42578125" style="21" customWidth="1"/>
    <col min="4" max="4" width="33.5703125" style="112" customWidth="1"/>
    <col min="5" max="5" width="11.85546875" style="21" customWidth="1"/>
    <col min="6" max="6" width="17.85546875" style="4" customWidth="1"/>
    <col min="7" max="7" width="12.42578125" style="22" customWidth="1"/>
    <col min="8" max="8" width="26.7109375" style="4" customWidth="1"/>
    <col min="9" max="9" width="17.85546875" style="4" customWidth="1"/>
    <col min="10" max="10" width="12.28515625" style="4" customWidth="1"/>
    <col min="11" max="16384" width="9.140625" style="4"/>
  </cols>
  <sheetData>
    <row r="2" spans="1:10" ht="18.75" x14ac:dyDescent="0.3">
      <c r="A2" s="288" t="s">
        <v>34</v>
      </c>
      <c r="B2" s="288"/>
      <c r="C2" s="288"/>
      <c r="D2" s="288"/>
      <c r="E2" s="288"/>
      <c r="F2" s="288"/>
      <c r="G2" s="288"/>
      <c r="H2" s="288"/>
      <c r="I2" s="288"/>
      <c r="J2" s="288"/>
    </row>
    <row r="3" spans="1:10" ht="63.75" customHeight="1" x14ac:dyDescent="0.3">
      <c r="A3" s="289" t="s">
        <v>2050</v>
      </c>
      <c r="B3" s="289"/>
      <c r="C3" s="289"/>
      <c r="D3" s="289"/>
      <c r="E3" s="289"/>
      <c r="F3" s="289"/>
      <c r="G3" s="289"/>
      <c r="H3" s="289"/>
      <c r="I3" s="289"/>
      <c r="J3" s="289"/>
    </row>
    <row r="4" spans="1:10" ht="15.75" customHeight="1" x14ac:dyDescent="0.25">
      <c r="A4" s="377" t="s">
        <v>690</v>
      </c>
      <c r="B4" s="377"/>
      <c r="C4" s="377"/>
      <c r="D4" s="377"/>
      <c r="E4" s="377"/>
      <c r="F4" s="377"/>
      <c r="G4" s="377"/>
      <c r="H4" s="377"/>
      <c r="I4" s="377"/>
      <c r="J4" s="377"/>
    </row>
    <row r="5" spans="1:10" ht="163.5" customHeight="1" x14ac:dyDescent="0.2">
      <c r="A5" s="62" t="s">
        <v>0</v>
      </c>
      <c r="B5" s="62" t="s">
        <v>39</v>
      </c>
      <c r="C5" s="62" t="s">
        <v>2</v>
      </c>
      <c r="D5" s="109" t="s">
        <v>1</v>
      </c>
      <c r="E5" s="62" t="s">
        <v>35</v>
      </c>
      <c r="F5" s="62" t="s">
        <v>41</v>
      </c>
      <c r="G5" s="62" t="s">
        <v>36</v>
      </c>
      <c r="H5" s="62" t="s">
        <v>37</v>
      </c>
      <c r="I5" s="101" t="s">
        <v>691</v>
      </c>
      <c r="J5" s="62" t="s">
        <v>40</v>
      </c>
    </row>
    <row r="6" spans="1:10" ht="15.75" x14ac:dyDescent="0.2">
      <c r="A6" s="62"/>
      <c r="B6" s="62">
        <v>1</v>
      </c>
      <c r="C6" s="62">
        <v>2</v>
      </c>
      <c r="D6" s="109">
        <v>3</v>
      </c>
      <c r="E6" s="62">
        <v>4</v>
      </c>
      <c r="F6" s="62">
        <v>5</v>
      </c>
      <c r="G6" s="62">
        <v>6</v>
      </c>
      <c r="H6" s="101">
        <v>7</v>
      </c>
      <c r="I6" s="102">
        <v>8</v>
      </c>
      <c r="J6" s="102">
        <v>9</v>
      </c>
    </row>
    <row r="7" spans="1:10" x14ac:dyDescent="0.2">
      <c r="A7" s="378" t="s">
        <v>2063</v>
      </c>
      <c r="B7" s="378"/>
      <c r="C7" s="378"/>
      <c r="D7" s="378"/>
      <c r="E7" s="378"/>
      <c r="F7" s="378"/>
      <c r="G7" s="378"/>
      <c r="H7" s="378"/>
      <c r="I7" s="378"/>
      <c r="J7" s="378"/>
    </row>
    <row r="8" spans="1:10" x14ac:dyDescent="0.2">
      <c r="A8" s="378" t="s">
        <v>187</v>
      </c>
      <c r="B8" s="378"/>
      <c r="C8" s="378"/>
      <c r="D8" s="378"/>
      <c r="E8" s="378"/>
      <c r="F8" s="378"/>
      <c r="G8" s="378"/>
      <c r="H8" s="378"/>
      <c r="I8" s="378"/>
      <c r="J8" s="378"/>
    </row>
    <row r="9" spans="1:10" ht="31.5" customHeight="1" x14ac:dyDescent="0.2">
      <c r="A9" s="59">
        <v>1</v>
      </c>
      <c r="B9" s="301" t="s">
        <v>589</v>
      </c>
      <c r="C9" s="59" t="s">
        <v>590</v>
      </c>
      <c r="D9" s="110" t="s">
        <v>794</v>
      </c>
      <c r="E9" s="126" t="s">
        <v>216</v>
      </c>
      <c r="F9" s="126" t="s">
        <v>216</v>
      </c>
      <c r="G9" s="126"/>
      <c r="H9" s="104"/>
      <c r="I9" s="104"/>
      <c r="J9" s="104"/>
    </row>
    <row r="10" spans="1:10" ht="31.5" x14ac:dyDescent="0.2">
      <c r="A10" s="59">
        <v>2</v>
      </c>
      <c r="B10" s="302"/>
      <c r="C10" s="59" t="s">
        <v>590</v>
      </c>
      <c r="D10" s="111" t="s">
        <v>795</v>
      </c>
      <c r="E10" s="126" t="s">
        <v>216</v>
      </c>
      <c r="F10" s="126"/>
      <c r="G10" s="126"/>
      <c r="H10" s="104"/>
      <c r="I10" s="104"/>
      <c r="J10" s="104"/>
    </row>
    <row r="11" spans="1:10" ht="69" customHeight="1" x14ac:dyDescent="0.2">
      <c r="A11" s="59">
        <v>3</v>
      </c>
      <c r="B11" s="302"/>
      <c r="C11" s="59" t="s">
        <v>590</v>
      </c>
      <c r="D11" s="111" t="s">
        <v>792</v>
      </c>
      <c r="E11" s="126" t="s">
        <v>216</v>
      </c>
      <c r="F11" s="126" t="s">
        <v>216</v>
      </c>
      <c r="G11" s="126"/>
      <c r="H11" s="104"/>
      <c r="I11" s="104"/>
      <c r="J11" s="104"/>
    </row>
    <row r="12" spans="1:10" ht="80.25" customHeight="1" x14ac:dyDescent="0.2">
      <c r="A12" s="59">
        <v>4</v>
      </c>
      <c r="B12" s="302"/>
      <c r="C12" s="59" t="s">
        <v>590</v>
      </c>
      <c r="D12" s="111" t="s">
        <v>791</v>
      </c>
      <c r="E12" s="126" t="s">
        <v>216</v>
      </c>
      <c r="F12" s="126" t="s">
        <v>216</v>
      </c>
      <c r="G12" s="126"/>
      <c r="H12" s="104"/>
      <c r="I12" s="104"/>
      <c r="J12" s="104"/>
    </row>
    <row r="13" spans="1:10" ht="31.5" x14ac:dyDescent="0.2">
      <c r="A13" s="59">
        <v>5</v>
      </c>
      <c r="B13" s="302"/>
      <c r="C13" s="59" t="s">
        <v>590</v>
      </c>
      <c r="D13" s="111" t="s">
        <v>793</v>
      </c>
      <c r="E13" s="126" t="s">
        <v>216</v>
      </c>
      <c r="F13" s="126" t="s">
        <v>216</v>
      </c>
      <c r="G13" s="126"/>
      <c r="H13" s="104"/>
      <c r="I13" s="104"/>
      <c r="J13" s="104"/>
    </row>
    <row r="14" spans="1:10" ht="42" customHeight="1" x14ac:dyDescent="0.2">
      <c r="A14" s="59">
        <v>6</v>
      </c>
      <c r="B14" s="302"/>
      <c r="C14" s="59" t="s">
        <v>590</v>
      </c>
      <c r="D14" s="111" t="s">
        <v>668</v>
      </c>
      <c r="E14" s="126" t="s">
        <v>216</v>
      </c>
      <c r="F14" s="126" t="s">
        <v>216</v>
      </c>
      <c r="G14" s="126"/>
      <c r="H14" s="104"/>
      <c r="I14" s="104"/>
      <c r="J14" s="104"/>
    </row>
    <row r="15" spans="1:10" ht="35.25" customHeight="1" x14ac:dyDescent="0.2">
      <c r="A15" s="59">
        <v>7</v>
      </c>
      <c r="B15" s="303"/>
      <c r="C15" s="59" t="s">
        <v>590</v>
      </c>
      <c r="D15" s="111" t="s">
        <v>669</v>
      </c>
      <c r="E15" s="126" t="s">
        <v>216</v>
      </c>
      <c r="F15" s="126" t="s">
        <v>216</v>
      </c>
      <c r="G15" s="126"/>
      <c r="H15" s="104"/>
      <c r="I15" s="104"/>
      <c r="J15" s="104"/>
    </row>
    <row r="16" spans="1:10" ht="29.25" customHeight="1" x14ac:dyDescent="0.2">
      <c r="A16" s="59">
        <v>8</v>
      </c>
      <c r="B16" s="301" t="s">
        <v>589</v>
      </c>
      <c r="C16" s="59" t="s">
        <v>590</v>
      </c>
      <c r="D16" s="111" t="s">
        <v>799</v>
      </c>
      <c r="E16" s="126" t="s">
        <v>216</v>
      </c>
      <c r="F16" s="126" t="s">
        <v>216</v>
      </c>
      <c r="G16" s="126"/>
      <c r="H16" s="104"/>
      <c r="I16" s="104"/>
      <c r="J16" s="104"/>
    </row>
    <row r="17" spans="1:10" ht="67.5" customHeight="1" x14ac:dyDescent="0.2">
      <c r="A17" s="59">
        <v>9</v>
      </c>
      <c r="B17" s="302"/>
      <c r="C17" s="59" t="s">
        <v>590</v>
      </c>
      <c r="D17" s="111" t="s">
        <v>796</v>
      </c>
      <c r="E17" s="126" t="s">
        <v>216</v>
      </c>
      <c r="F17" s="126" t="s">
        <v>216</v>
      </c>
      <c r="G17" s="126"/>
      <c r="H17" s="104"/>
      <c r="I17" s="104"/>
      <c r="J17" s="104"/>
    </row>
    <row r="18" spans="1:10" ht="34.5" customHeight="1" x14ac:dyDescent="0.2">
      <c r="A18" s="59">
        <v>10</v>
      </c>
      <c r="B18" s="302"/>
      <c r="C18" s="59" t="s">
        <v>590</v>
      </c>
      <c r="D18" s="111" t="s">
        <v>800</v>
      </c>
      <c r="E18" s="126" t="s">
        <v>216</v>
      </c>
      <c r="F18" s="126" t="s">
        <v>216</v>
      </c>
      <c r="G18" s="126"/>
      <c r="H18" s="104"/>
      <c r="I18" s="104"/>
      <c r="J18" s="104"/>
    </row>
    <row r="19" spans="1:10" ht="47.25" x14ac:dyDescent="0.2">
      <c r="A19" s="59">
        <v>11</v>
      </c>
      <c r="B19" s="302"/>
      <c r="C19" s="59" t="s">
        <v>590</v>
      </c>
      <c r="D19" s="111" t="s">
        <v>801</v>
      </c>
      <c r="E19" s="126" t="s">
        <v>216</v>
      </c>
      <c r="F19" s="126" t="s">
        <v>216</v>
      </c>
      <c r="G19" s="126"/>
      <c r="H19" s="104"/>
      <c r="I19" s="104"/>
      <c r="J19" s="104"/>
    </row>
    <row r="20" spans="1:10" ht="47.25" x14ac:dyDescent="0.2">
      <c r="A20" s="59">
        <v>12</v>
      </c>
      <c r="B20" s="302"/>
      <c r="C20" s="59" t="s">
        <v>590</v>
      </c>
      <c r="D20" s="111" t="s">
        <v>802</v>
      </c>
      <c r="E20" s="126" t="s">
        <v>216</v>
      </c>
      <c r="F20" s="126" t="s">
        <v>216</v>
      </c>
      <c r="G20" s="126"/>
      <c r="H20" s="104"/>
      <c r="I20" s="104"/>
      <c r="J20" s="104"/>
    </row>
    <row r="21" spans="1:10" ht="47.25" x14ac:dyDescent="0.2">
      <c r="A21" s="59">
        <v>13</v>
      </c>
      <c r="B21" s="302"/>
      <c r="C21" s="59" t="s">
        <v>590</v>
      </c>
      <c r="D21" s="111" t="s">
        <v>803</v>
      </c>
      <c r="E21" s="126" t="s">
        <v>216</v>
      </c>
      <c r="F21" s="126" t="s">
        <v>216</v>
      </c>
      <c r="G21" s="126"/>
      <c r="H21" s="104"/>
      <c r="I21" s="104"/>
      <c r="J21" s="104"/>
    </row>
    <row r="22" spans="1:10" ht="47.25" customHeight="1" x14ac:dyDescent="0.2">
      <c r="A22" s="59">
        <v>14</v>
      </c>
      <c r="B22" s="302"/>
      <c r="C22" s="59" t="s">
        <v>590</v>
      </c>
      <c r="D22" s="111" t="s">
        <v>804</v>
      </c>
      <c r="E22" s="126" t="s">
        <v>216</v>
      </c>
      <c r="F22" s="126" t="s">
        <v>216</v>
      </c>
      <c r="G22" s="126"/>
      <c r="H22" s="104"/>
      <c r="I22" s="104"/>
      <c r="J22" s="104"/>
    </row>
    <row r="23" spans="1:10" ht="47.25" customHeight="1" x14ac:dyDescent="0.2">
      <c r="A23" s="59">
        <v>15</v>
      </c>
      <c r="B23" s="302"/>
      <c r="C23" s="59" t="s">
        <v>591</v>
      </c>
      <c r="D23" s="111" t="s">
        <v>805</v>
      </c>
      <c r="E23" s="126"/>
      <c r="F23" s="126" t="s">
        <v>216</v>
      </c>
      <c r="G23" s="126" t="s">
        <v>216</v>
      </c>
      <c r="H23" s="104"/>
      <c r="I23" s="104"/>
      <c r="J23" s="104"/>
    </row>
    <row r="24" spans="1:10" ht="47.25" customHeight="1" x14ac:dyDescent="0.2">
      <c r="A24" s="59">
        <v>16</v>
      </c>
      <c r="B24" s="302"/>
      <c r="C24" s="59" t="s">
        <v>591</v>
      </c>
      <c r="D24" s="111" t="s">
        <v>806</v>
      </c>
      <c r="E24" s="126"/>
      <c r="F24" s="126" t="s">
        <v>277</v>
      </c>
      <c r="G24" s="126" t="s">
        <v>216</v>
      </c>
      <c r="H24" s="104"/>
      <c r="I24" s="104"/>
      <c r="J24" s="104"/>
    </row>
    <row r="25" spans="1:10" ht="47.25" x14ac:dyDescent="0.2">
      <c r="A25" s="59">
        <v>17</v>
      </c>
      <c r="B25" s="302"/>
      <c r="C25" s="59" t="s">
        <v>591</v>
      </c>
      <c r="D25" s="111" t="s">
        <v>807</v>
      </c>
      <c r="E25" s="126" t="s">
        <v>216</v>
      </c>
      <c r="F25" s="126" t="s">
        <v>216</v>
      </c>
      <c r="G25" s="126"/>
      <c r="H25" s="104"/>
      <c r="I25" s="104"/>
      <c r="J25" s="104"/>
    </row>
    <row r="26" spans="1:10" ht="28.5" customHeight="1" x14ac:dyDescent="0.2">
      <c r="A26" s="59">
        <v>18</v>
      </c>
      <c r="B26" s="303"/>
      <c r="C26" s="59" t="s">
        <v>591</v>
      </c>
      <c r="D26" s="111" t="s">
        <v>698</v>
      </c>
      <c r="E26" s="126" t="s">
        <v>216</v>
      </c>
      <c r="F26" s="126" t="s">
        <v>216</v>
      </c>
      <c r="G26" s="126"/>
      <c r="H26" s="104"/>
      <c r="I26" s="104"/>
      <c r="J26" s="104"/>
    </row>
    <row r="27" spans="1:10" ht="30" customHeight="1" x14ac:dyDescent="0.2">
      <c r="A27" s="59">
        <v>19</v>
      </c>
      <c r="B27" s="301" t="s">
        <v>589</v>
      </c>
      <c r="C27" s="59" t="s">
        <v>591</v>
      </c>
      <c r="D27" s="111" t="s">
        <v>810</v>
      </c>
      <c r="E27" s="126" t="s">
        <v>216</v>
      </c>
      <c r="F27" s="126" t="s">
        <v>216</v>
      </c>
      <c r="G27" s="126"/>
      <c r="H27" s="104"/>
      <c r="I27" s="104"/>
      <c r="J27" s="104"/>
    </row>
    <row r="28" spans="1:10" ht="47.25" x14ac:dyDescent="0.2">
      <c r="A28" s="59">
        <v>20</v>
      </c>
      <c r="B28" s="302"/>
      <c r="C28" s="59" t="s">
        <v>591</v>
      </c>
      <c r="D28" s="111" t="s">
        <v>699</v>
      </c>
      <c r="E28" s="126" t="s">
        <v>216</v>
      </c>
      <c r="F28" s="126" t="s">
        <v>216</v>
      </c>
      <c r="G28" s="126"/>
      <c r="H28" s="61" t="s">
        <v>592</v>
      </c>
      <c r="I28" s="104"/>
      <c r="J28" s="104"/>
    </row>
    <row r="29" spans="1:10" ht="47.25" x14ac:dyDescent="0.2">
      <c r="A29" s="59">
        <v>21</v>
      </c>
      <c r="B29" s="302"/>
      <c r="C29" s="59" t="s">
        <v>593</v>
      </c>
      <c r="D29" s="111" t="s">
        <v>700</v>
      </c>
      <c r="E29" s="126"/>
      <c r="F29" s="126" t="s">
        <v>277</v>
      </c>
      <c r="G29" s="126" t="s">
        <v>216</v>
      </c>
      <c r="H29" s="61" t="s">
        <v>594</v>
      </c>
      <c r="I29" s="104"/>
      <c r="J29" s="104"/>
    </row>
    <row r="30" spans="1:10" ht="47.25" x14ac:dyDescent="0.2">
      <c r="A30" s="59">
        <v>22</v>
      </c>
      <c r="B30" s="302"/>
      <c r="C30" s="59" t="s">
        <v>593</v>
      </c>
      <c r="D30" s="111" t="s">
        <v>595</v>
      </c>
      <c r="E30" s="126" t="s">
        <v>216</v>
      </c>
      <c r="F30" s="126" t="s">
        <v>216</v>
      </c>
      <c r="G30" s="126"/>
      <c r="H30" s="61" t="s">
        <v>596</v>
      </c>
      <c r="I30" s="104"/>
      <c r="J30" s="104"/>
    </row>
    <row r="31" spans="1:10" ht="42.75" customHeight="1" x14ac:dyDescent="0.2">
      <c r="A31" s="59">
        <v>23</v>
      </c>
      <c r="B31" s="302"/>
      <c r="C31" s="59" t="s">
        <v>593</v>
      </c>
      <c r="D31" s="111" t="s">
        <v>701</v>
      </c>
      <c r="E31" s="126" t="s">
        <v>216</v>
      </c>
      <c r="F31" s="126" t="s">
        <v>216</v>
      </c>
      <c r="G31" s="126"/>
      <c r="H31" s="104"/>
      <c r="I31" s="104"/>
      <c r="J31" s="104"/>
    </row>
    <row r="32" spans="1:10" ht="38.25" customHeight="1" x14ac:dyDescent="0.2">
      <c r="A32" s="59">
        <v>24</v>
      </c>
      <c r="B32" s="302"/>
      <c r="C32" s="59" t="s">
        <v>593</v>
      </c>
      <c r="D32" s="111" t="s">
        <v>809</v>
      </c>
      <c r="E32" s="126"/>
      <c r="F32" s="126" t="s">
        <v>277</v>
      </c>
      <c r="G32" s="126" t="s">
        <v>216</v>
      </c>
      <c r="H32" s="104"/>
      <c r="I32" s="104"/>
      <c r="J32" s="104"/>
    </row>
    <row r="33" spans="1:10" ht="38.25" customHeight="1" x14ac:dyDescent="0.2">
      <c r="A33" s="59">
        <v>25</v>
      </c>
      <c r="B33" s="302"/>
      <c r="C33" s="59" t="s">
        <v>593</v>
      </c>
      <c r="D33" s="111" t="s">
        <v>808</v>
      </c>
      <c r="E33" s="126" t="s">
        <v>216</v>
      </c>
      <c r="F33" s="126" t="s">
        <v>216</v>
      </c>
      <c r="G33" s="126"/>
      <c r="H33" s="104"/>
      <c r="I33" s="104"/>
      <c r="J33" s="104"/>
    </row>
    <row r="34" spans="1:10" ht="119.25" customHeight="1" x14ac:dyDescent="0.2">
      <c r="A34" s="59">
        <v>26</v>
      </c>
      <c r="B34" s="302"/>
      <c r="C34" s="59" t="s">
        <v>593</v>
      </c>
      <c r="D34" s="111" t="s">
        <v>797</v>
      </c>
      <c r="E34" s="126" t="s">
        <v>216</v>
      </c>
      <c r="F34" s="126" t="s">
        <v>216</v>
      </c>
      <c r="G34" s="126"/>
      <c r="H34" s="104"/>
      <c r="I34" s="104"/>
      <c r="J34" s="104"/>
    </row>
    <row r="35" spans="1:10" ht="78.75" customHeight="1" x14ac:dyDescent="0.2">
      <c r="A35" s="59">
        <v>27</v>
      </c>
      <c r="B35" s="303"/>
      <c r="C35" s="59" t="s">
        <v>593</v>
      </c>
      <c r="D35" s="111" t="s">
        <v>702</v>
      </c>
      <c r="E35" s="126" t="s">
        <v>216</v>
      </c>
      <c r="F35" s="126" t="s">
        <v>216</v>
      </c>
      <c r="G35" s="126"/>
      <c r="H35" s="104"/>
      <c r="I35" s="104"/>
      <c r="J35" s="104"/>
    </row>
    <row r="36" spans="1:10" ht="31.5" x14ac:dyDescent="0.2">
      <c r="A36" s="59">
        <v>28</v>
      </c>
      <c r="B36" s="301" t="s">
        <v>589</v>
      </c>
      <c r="C36" s="59" t="s">
        <v>593</v>
      </c>
      <c r="D36" s="111" t="s">
        <v>703</v>
      </c>
      <c r="E36" s="126" t="s">
        <v>216</v>
      </c>
      <c r="F36" s="126" t="s">
        <v>216</v>
      </c>
      <c r="G36" s="126"/>
      <c r="H36" s="104"/>
      <c r="I36" s="104"/>
      <c r="J36" s="104"/>
    </row>
    <row r="37" spans="1:10" ht="47.25" customHeight="1" x14ac:dyDescent="0.2">
      <c r="A37" s="59">
        <v>29</v>
      </c>
      <c r="B37" s="302"/>
      <c r="C37" s="59" t="s">
        <v>593</v>
      </c>
      <c r="D37" s="111" t="s">
        <v>704</v>
      </c>
      <c r="E37" s="126" t="s">
        <v>216</v>
      </c>
      <c r="F37" s="126" t="s">
        <v>216</v>
      </c>
      <c r="G37" s="126"/>
      <c r="H37" s="104"/>
      <c r="I37" s="104"/>
      <c r="J37" s="104"/>
    </row>
    <row r="38" spans="1:10" ht="78.75" x14ac:dyDescent="0.2">
      <c r="A38" s="59">
        <v>30</v>
      </c>
      <c r="B38" s="302"/>
      <c r="C38" s="59" t="s">
        <v>597</v>
      </c>
      <c r="D38" s="111" t="s">
        <v>814</v>
      </c>
      <c r="E38" s="126" t="s">
        <v>216</v>
      </c>
      <c r="F38" s="126" t="s">
        <v>216</v>
      </c>
      <c r="G38" s="126"/>
      <c r="H38" s="61" t="s">
        <v>598</v>
      </c>
      <c r="I38" s="104"/>
      <c r="J38" s="104"/>
    </row>
    <row r="39" spans="1:10" ht="47.25" x14ac:dyDescent="0.2">
      <c r="A39" s="59">
        <v>31</v>
      </c>
      <c r="B39" s="302"/>
      <c r="C39" s="59" t="s">
        <v>597</v>
      </c>
      <c r="D39" s="111" t="s">
        <v>813</v>
      </c>
      <c r="E39" s="126"/>
      <c r="F39" s="126" t="s">
        <v>277</v>
      </c>
      <c r="G39" s="126" t="s">
        <v>216</v>
      </c>
      <c r="H39" s="104"/>
      <c r="I39" s="104"/>
      <c r="J39" s="104"/>
    </row>
    <row r="40" spans="1:10" ht="47.25" customHeight="1" x14ac:dyDescent="0.2">
      <c r="A40" s="59">
        <v>32</v>
      </c>
      <c r="B40" s="302"/>
      <c r="C40" s="59" t="s">
        <v>597</v>
      </c>
      <c r="D40" s="111" t="s">
        <v>707</v>
      </c>
      <c r="E40" s="126" t="s">
        <v>216</v>
      </c>
      <c r="F40" s="126" t="s">
        <v>216</v>
      </c>
      <c r="G40" s="126"/>
      <c r="H40" s="104"/>
      <c r="I40" s="104"/>
      <c r="J40" s="104"/>
    </row>
    <row r="41" spans="1:10" ht="47.25" customHeight="1" x14ac:dyDescent="0.2">
      <c r="A41" s="59">
        <v>33</v>
      </c>
      <c r="B41" s="302"/>
      <c r="C41" s="59" t="s">
        <v>597</v>
      </c>
      <c r="D41" s="111" t="s">
        <v>706</v>
      </c>
      <c r="E41" s="126"/>
      <c r="F41" s="126" t="s">
        <v>277</v>
      </c>
      <c r="G41" s="126" t="s">
        <v>216</v>
      </c>
      <c r="H41" s="104"/>
      <c r="I41" s="104"/>
      <c r="J41" s="104"/>
    </row>
    <row r="42" spans="1:10" ht="47.25" x14ac:dyDescent="0.2">
      <c r="A42" s="59">
        <v>34</v>
      </c>
      <c r="B42" s="302"/>
      <c r="C42" s="59" t="s">
        <v>597</v>
      </c>
      <c r="D42" s="111" t="s">
        <v>705</v>
      </c>
      <c r="E42" s="126" t="s">
        <v>216</v>
      </c>
      <c r="F42" s="126" t="s">
        <v>216</v>
      </c>
      <c r="G42" s="126"/>
      <c r="H42" s="61" t="s">
        <v>599</v>
      </c>
      <c r="I42" s="104"/>
      <c r="J42" s="104"/>
    </row>
    <row r="43" spans="1:10" ht="47.25" x14ac:dyDescent="0.2">
      <c r="A43" s="59">
        <v>35</v>
      </c>
      <c r="B43" s="302"/>
      <c r="C43" s="59" t="s">
        <v>597</v>
      </c>
      <c r="D43" s="111" t="s">
        <v>708</v>
      </c>
      <c r="E43" s="126" t="s">
        <v>216</v>
      </c>
      <c r="F43" s="126" t="s">
        <v>216</v>
      </c>
      <c r="G43" s="126"/>
      <c r="H43" s="61" t="s">
        <v>599</v>
      </c>
      <c r="I43" s="104"/>
      <c r="J43" s="104"/>
    </row>
    <row r="44" spans="1:10" ht="47.25" customHeight="1" x14ac:dyDescent="0.2">
      <c r="A44" s="59">
        <v>36</v>
      </c>
      <c r="B44" s="302"/>
      <c r="C44" s="59" t="s">
        <v>597</v>
      </c>
      <c r="D44" s="111" t="s">
        <v>709</v>
      </c>
      <c r="E44" s="126"/>
      <c r="F44" s="126" t="s">
        <v>277</v>
      </c>
      <c r="G44" s="126" t="s">
        <v>216</v>
      </c>
      <c r="H44" s="104"/>
      <c r="I44" s="104"/>
      <c r="J44" s="104"/>
    </row>
    <row r="45" spans="1:10" ht="47.25" customHeight="1" x14ac:dyDescent="0.2">
      <c r="A45" s="59">
        <v>37</v>
      </c>
      <c r="B45" s="303"/>
      <c r="C45" s="59" t="s">
        <v>597</v>
      </c>
      <c r="D45" s="111" t="s">
        <v>710</v>
      </c>
      <c r="E45" s="126" t="s">
        <v>216</v>
      </c>
      <c r="F45" s="126" t="s">
        <v>216</v>
      </c>
      <c r="G45" s="126"/>
      <c r="H45" s="104"/>
      <c r="I45" s="104"/>
      <c r="J45" s="104"/>
    </row>
    <row r="46" spans="1:10" ht="120.75" customHeight="1" x14ac:dyDescent="0.2">
      <c r="A46" s="59">
        <v>38</v>
      </c>
      <c r="B46" s="301" t="s">
        <v>589</v>
      </c>
      <c r="C46" s="59" t="s">
        <v>600</v>
      </c>
      <c r="D46" s="111" t="s">
        <v>711</v>
      </c>
      <c r="E46" s="126" t="s">
        <v>216</v>
      </c>
      <c r="F46" s="126" t="s">
        <v>216</v>
      </c>
      <c r="G46" s="126"/>
      <c r="H46" s="104"/>
      <c r="I46" s="104"/>
      <c r="J46" s="104"/>
    </row>
    <row r="47" spans="1:10" ht="117" customHeight="1" x14ac:dyDescent="0.2">
      <c r="A47" s="59">
        <v>39</v>
      </c>
      <c r="B47" s="302"/>
      <c r="C47" s="59" t="s">
        <v>600</v>
      </c>
      <c r="D47" s="111" t="s">
        <v>712</v>
      </c>
      <c r="E47" s="126" t="s">
        <v>216</v>
      </c>
      <c r="F47" s="126" t="s">
        <v>216</v>
      </c>
      <c r="G47" s="126"/>
      <c r="H47" s="104"/>
      <c r="I47" s="104"/>
      <c r="J47" s="104"/>
    </row>
    <row r="48" spans="1:10" ht="98.25" customHeight="1" x14ac:dyDescent="0.2">
      <c r="A48" s="59">
        <v>40</v>
      </c>
      <c r="B48" s="302"/>
      <c r="C48" s="59" t="s">
        <v>600</v>
      </c>
      <c r="D48" s="111" t="s">
        <v>713</v>
      </c>
      <c r="E48" s="126" t="s">
        <v>216</v>
      </c>
      <c r="F48" s="126" t="s">
        <v>216</v>
      </c>
      <c r="G48" s="126"/>
      <c r="H48" s="104"/>
      <c r="I48" s="104"/>
      <c r="J48" s="104"/>
    </row>
    <row r="49" spans="1:10" ht="108" customHeight="1" x14ac:dyDescent="0.2">
      <c r="A49" s="59">
        <v>41</v>
      </c>
      <c r="B49" s="303"/>
      <c r="C49" s="59" t="s">
        <v>600</v>
      </c>
      <c r="D49" s="111" t="s">
        <v>798</v>
      </c>
      <c r="E49" s="126" t="s">
        <v>216</v>
      </c>
      <c r="F49" s="126" t="s">
        <v>216</v>
      </c>
      <c r="G49" s="126"/>
      <c r="H49" s="104"/>
      <c r="I49" s="104"/>
      <c r="J49" s="104"/>
    </row>
    <row r="50" spans="1:10" ht="168.75" customHeight="1" x14ac:dyDescent="0.2">
      <c r="A50" s="59">
        <v>42</v>
      </c>
      <c r="B50" s="379" t="s">
        <v>589</v>
      </c>
      <c r="C50" s="59" t="s">
        <v>600</v>
      </c>
      <c r="D50" s="111" t="s">
        <v>811</v>
      </c>
      <c r="E50" s="126" t="s">
        <v>216</v>
      </c>
      <c r="F50" s="126" t="s">
        <v>216</v>
      </c>
      <c r="G50" s="126"/>
      <c r="H50" s="104"/>
      <c r="I50" s="104"/>
      <c r="J50" s="104"/>
    </row>
    <row r="51" spans="1:10" ht="84.75" customHeight="1" x14ac:dyDescent="0.2">
      <c r="A51" s="59">
        <v>43</v>
      </c>
      <c r="B51" s="379"/>
      <c r="C51" s="59" t="s">
        <v>600</v>
      </c>
      <c r="D51" s="111" t="s">
        <v>812</v>
      </c>
      <c r="E51" s="126" t="s">
        <v>216</v>
      </c>
      <c r="F51" s="126" t="s">
        <v>216</v>
      </c>
      <c r="G51" s="126"/>
      <c r="H51" s="104"/>
      <c r="I51" s="104"/>
      <c r="J51" s="104"/>
    </row>
    <row r="52" spans="1:10" ht="68.25" customHeight="1" x14ac:dyDescent="0.2">
      <c r="A52" s="59">
        <v>44</v>
      </c>
      <c r="B52" s="379"/>
      <c r="C52" s="59" t="s">
        <v>601</v>
      </c>
      <c r="D52" s="111" t="s">
        <v>815</v>
      </c>
      <c r="E52" s="126" t="s">
        <v>216</v>
      </c>
      <c r="F52" s="126" t="s">
        <v>216</v>
      </c>
      <c r="G52" s="126"/>
      <c r="H52" s="104"/>
      <c r="I52" s="104"/>
      <c r="J52" s="104"/>
    </row>
    <row r="53" spans="1:10" ht="65.25" customHeight="1" x14ac:dyDescent="0.2">
      <c r="A53" s="59">
        <v>45</v>
      </c>
      <c r="B53" s="379"/>
      <c r="C53" s="59" t="s">
        <v>601</v>
      </c>
      <c r="D53" s="111" t="s">
        <v>816</v>
      </c>
      <c r="E53" s="126" t="s">
        <v>216</v>
      </c>
      <c r="F53" s="126" t="s">
        <v>216</v>
      </c>
      <c r="G53" s="126"/>
      <c r="H53" s="104"/>
      <c r="I53" s="104"/>
      <c r="J53" s="104"/>
    </row>
    <row r="54" spans="1:10" ht="64.5" customHeight="1" x14ac:dyDescent="0.2">
      <c r="A54" s="59">
        <v>46</v>
      </c>
      <c r="B54" s="379"/>
      <c r="C54" s="59" t="s">
        <v>601</v>
      </c>
      <c r="D54" s="111" t="s">
        <v>817</v>
      </c>
      <c r="E54" s="126" t="s">
        <v>216</v>
      </c>
      <c r="F54" s="126" t="s">
        <v>216</v>
      </c>
      <c r="G54" s="126"/>
      <c r="H54" s="104"/>
      <c r="I54" s="104"/>
      <c r="J54" s="104"/>
    </row>
    <row r="55" spans="1:10" ht="67.5" customHeight="1" x14ac:dyDescent="0.2">
      <c r="A55" s="59">
        <v>47</v>
      </c>
      <c r="B55" s="301" t="s">
        <v>589</v>
      </c>
      <c r="C55" s="59" t="s">
        <v>601</v>
      </c>
      <c r="D55" s="111" t="s">
        <v>818</v>
      </c>
      <c r="E55" s="126" t="s">
        <v>216</v>
      </c>
      <c r="F55" s="126" t="s">
        <v>216</v>
      </c>
      <c r="G55" s="126"/>
      <c r="H55" s="104"/>
      <c r="I55" s="104"/>
      <c r="J55" s="104"/>
    </row>
    <row r="56" spans="1:10" ht="84" customHeight="1" x14ac:dyDescent="0.2">
      <c r="A56" s="59">
        <v>48</v>
      </c>
      <c r="B56" s="303"/>
      <c r="C56" s="59" t="s">
        <v>601</v>
      </c>
      <c r="D56" s="111" t="s">
        <v>602</v>
      </c>
      <c r="E56" s="126" t="s">
        <v>216</v>
      </c>
      <c r="F56" s="126" t="s">
        <v>216</v>
      </c>
      <c r="G56" s="126"/>
      <c r="H56" s="104"/>
      <c r="I56" s="104"/>
      <c r="J56" s="104"/>
    </row>
    <row r="57" spans="1:10" ht="30.75" customHeight="1" x14ac:dyDescent="0.2">
      <c r="A57" s="59">
        <v>49</v>
      </c>
      <c r="B57" s="301" t="s">
        <v>603</v>
      </c>
      <c r="C57" s="59" t="s">
        <v>604</v>
      </c>
      <c r="D57" s="110" t="s">
        <v>714</v>
      </c>
      <c r="E57" s="126" t="s">
        <v>216</v>
      </c>
      <c r="F57" s="126" t="s">
        <v>216</v>
      </c>
      <c r="G57" s="126"/>
      <c r="H57" s="104"/>
      <c r="I57" s="104"/>
      <c r="J57" s="104"/>
    </row>
    <row r="58" spans="1:10" ht="42.75" customHeight="1" x14ac:dyDescent="0.2">
      <c r="A58" s="59">
        <v>50</v>
      </c>
      <c r="B58" s="302"/>
      <c r="C58" s="59" t="s">
        <v>604</v>
      </c>
      <c r="D58" s="111" t="s">
        <v>819</v>
      </c>
      <c r="E58" s="126"/>
      <c r="F58" s="126" t="s">
        <v>277</v>
      </c>
      <c r="G58" s="126" t="s">
        <v>216</v>
      </c>
      <c r="H58" s="104"/>
      <c r="I58" s="104"/>
      <c r="J58" s="104"/>
    </row>
    <row r="59" spans="1:10" ht="101.25" customHeight="1" x14ac:dyDescent="0.2">
      <c r="A59" s="59">
        <v>51</v>
      </c>
      <c r="B59" s="302"/>
      <c r="C59" s="59" t="s">
        <v>604</v>
      </c>
      <c r="D59" s="111" t="s">
        <v>715</v>
      </c>
      <c r="E59" s="126" t="s">
        <v>216</v>
      </c>
      <c r="F59" s="126" t="s">
        <v>216</v>
      </c>
      <c r="G59" s="126"/>
      <c r="H59" s="104"/>
      <c r="I59" s="104"/>
      <c r="J59" s="104"/>
    </row>
    <row r="60" spans="1:10" ht="106.5" customHeight="1" x14ac:dyDescent="0.2">
      <c r="A60" s="59">
        <v>52</v>
      </c>
      <c r="B60" s="302"/>
      <c r="C60" s="59" t="s">
        <v>604</v>
      </c>
      <c r="D60" s="111" t="s">
        <v>716</v>
      </c>
      <c r="E60" s="126"/>
      <c r="F60" s="126" t="s">
        <v>277</v>
      </c>
      <c r="G60" s="126" t="s">
        <v>216</v>
      </c>
      <c r="H60" s="104"/>
      <c r="I60" s="104"/>
      <c r="J60" s="104"/>
    </row>
    <row r="61" spans="1:10" ht="43.5" customHeight="1" x14ac:dyDescent="0.2">
      <c r="A61" s="59">
        <v>53</v>
      </c>
      <c r="B61" s="303"/>
      <c r="C61" s="59" t="s">
        <v>604</v>
      </c>
      <c r="D61" s="111" t="s">
        <v>717</v>
      </c>
      <c r="E61" s="126"/>
      <c r="F61" s="126" t="s">
        <v>277</v>
      </c>
      <c r="G61" s="126" t="s">
        <v>216</v>
      </c>
      <c r="H61" s="104"/>
      <c r="I61" s="104"/>
      <c r="J61" s="104"/>
    </row>
    <row r="62" spans="1:10" ht="55.5" customHeight="1" x14ac:dyDescent="0.2">
      <c r="A62" s="59">
        <v>54</v>
      </c>
      <c r="B62" s="301" t="s">
        <v>603</v>
      </c>
      <c r="C62" s="59" t="s">
        <v>604</v>
      </c>
      <c r="D62" s="111" t="s">
        <v>820</v>
      </c>
      <c r="E62" s="126"/>
      <c r="F62" s="126" t="s">
        <v>216</v>
      </c>
      <c r="G62" s="126" t="s">
        <v>216</v>
      </c>
      <c r="H62" s="104"/>
      <c r="I62" s="104"/>
      <c r="J62" s="104"/>
    </row>
    <row r="63" spans="1:10" ht="47.25" customHeight="1" x14ac:dyDescent="0.2">
      <c r="A63" s="59">
        <v>55</v>
      </c>
      <c r="B63" s="303"/>
      <c r="C63" s="59" t="s">
        <v>604</v>
      </c>
      <c r="D63" s="111" t="s">
        <v>821</v>
      </c>
      <c r="E63" s="126" t="s">
        <v>216</v>
      </c>
      <c r="F63" s="126" t="s">
        <v>216</v>
      </c>
      <c r="G63" s="126"/>
      <c r="H63" s="104"/>
      <c r="I63" s="104"/>
      <c r="J63" s="104"/>
    </row>
    <row r="64" spans="1:10" ht="47.25" x14ac:dyDescent="0.2">
      <c r="A64" s="59">
        <v>56</v>
      </c>
      <c r="B64" s="301" t="s">
        <v>589</v>
      </c>
      <c r="C64" s="59" t="s">
        <v>604</v>
      </c>
      <c r="D64" s="111" t="s">
        <v>719</v>
      </c>
      <c r="E64" s="126" t="s">
        <v>216</v>
      </c>
      <c r="F64" s="126" t="s">
        <v>216</v>
      </c>
      <c r="G64" s="126"/>
      <c r="H64" s="61" t="s">
        <v>605</v>
      </c>
      <c r="I64" s="104"/>
      <c r="J64" s="104"/>
    </row>
    <row r="65" spans="1:10" ht="47.25" x14ac:dyDescent="0.2">
      <c r="A65" s="59">
        <v>57</v>
      </c>
      <c r="B65" s="302"/>
      <c r="C65" s="59" t="s">
        <v>604</v>
      </c>
      <c r="D65" s="111" t="s">
        <v>718</v>
      </c>
      <c r="E65" s="126" t="s">
        <v>216</v>
      </c>
      <c r="F65" s="126" t="s">
        <v>216</v>
      </c>
      <c r="G65" s="126"/>
      <c r="H65" s="61" t="s">
        <v>605</v>
      </c>
      <c r="I65" s="104"/>
      <c r="J65" s="104"/>
    </row>
    <row r="66" spans="1:10" ht="78.75" x14ac:dyDescent="0.2">
      <c r="A66" s="59">
        <v>58</v>
      </c>
      <c r="B66" s="302"/>
      <c r="C66" s="59" t="s">
        <v>604</v>
      </c>
      <c r="D66" s="111" t="s">
        <v>606</v>
      </c>
      <c r="E66" s="126" t="s">
        <v>216</v>
      </c>
      <c r="F66" s="126" t="s">
        <v>216</v>
      </c>
      <c r="G66" s="126"/>
      <c r="H66" s="104"/>
      <c r="I66" s="104"/>
      <c r="J66" s="104"/>
    </row>
    <row r="67" spans="1:10" ht="39.75" customHeight="1" x14ac:dyDescent="0.2">
      <c r="A67" s="59">
        <v>59</v>
      </c>
      <c r="B67" s="302"/>
      <c r="C67" s="59" t="s">
        <v>604</v>
      </c>
      <c r="D67" s="111" t="s">
        <v>822</v>
      </c>
      <c r="E67" s="126" t="s">
        <v>216</v>
      </c>
      <c r="F67" s="126" t="s">
        <v>216</v>
      </c>
      <c r="G67" s="126"/>
      <c r="H67" s="104"/>
      <c r="I67" s="104"/>
      <c r="J67" s="104"/>
    </row>
    <row r="68" spans="1:10" ht="99.75" customHeight="1" x14ac:dyDescent="0.2">
      <c r="A68" s="59">
        <v>60</v>
      </c>
      <c r="B68" s="302"/>
      <c r="C68" s="59" t="s">
        <v>604</v>
      </c>
      <c r="D68" s="111" t="s">
        <v>720</v>
      </c>
      <c r="E68" s="126" t="s">
        <v>216</v>
      </c>
      <c r="F68" s="126"/>
      <c r="G68" s="126"/>
      <c r="H68" s="61" t="s">
        <v>607</v>
      </c>
      <c r="I68" s="104"/>
      <c r="J68" s="104"/>
    </row>
    <row r="69" spans="1:10" ht="47.25" customHeight="1" x14ac:dyDescent="0.2">
      <c r="A69" s="59">
        <v>61</v>
      </c>
      <c r="B69" s="302"/>
      <c r="C69" s="59" t="s">
        <v>604</v>
      </c>
      <c r="D69" s="111" t="s">
        <v>721</v>
      </c>
      <c r="E69" s="126" t="s">
        <v>216</v>
      </c>
      <c r="F69" s="126" t="s">
        <v>216</v>
      </c>
      <c r="G69" s="126"/>
      <c r="H69" s="104"/>
      <c r="I69" s="104"/>
      <c r="J69" s="104"/>
    </row>
    <row r="70" spans="1:10" ht="34.5" customHeight="1" x14ac:dyDescent="0.2">
      <c r="A70" s="59">
        <v>62</v>
      </c>
      <c r="B70" s="303"/>
      <c r="C70" s="59" t="s">
        <v>604</v>
      </c>
      <c r="D70" s="111" t="s">
        <v>722</v>
      </c>
      <c r="E70" s="126" t="s">
        <v>216</v>
      </c>
      <c r="F70" s="126" t="s">
        <v>216</v>
      </c>
      <c r="G70" s="126"/>
      <c r="H70" s="104"/>
      <c r="I70" s="104"/>
      <c r="J70" s="104"/>
    </row>
    <row r="71" spans="1:10" ht="100.5" customHeight="1" x14ac:dyDescent="0.2">
      <c r="A71" s="59">
        <v>63</v>
      </c>
      <c r="B71" s="301" t="s">
        <v>589</v>
      </c>
      <c r="C71" s="59" t="s">
        <v>604</v>
      </c>
      <c r="D71" s="111" t="s">
        <v>723</v>
      </c>
      <c r="E71" s="126"/>
      <c r="F71" s="126" t="s">
        <v>277</v>
      </c>
      <c r="G71" s="126" t="s">
        <v>216</v>
      </c>
      <c r="H71" s="61" t="s">
        <v>607</v>
      </c>
      <c r="I71" s="104"/>
      <c r="J71" s="104"/>
    </row>
    <row r="72" spans="1:10" ht="29.25" customHeight="1" x14ac:dyDescent="0.2">
      <c r="A72" s="59">
        <v>64</v>
      </c>
      <c r="B72" s="302"/>
      <c r="C72" s="59" t="s">
        <v>604</v>
      </c>
      <c r="D72" s="111" t="s">
        <v>724</v>
      </c>
      <c r="E72" s="126"/>
      <c r="F72" s="126" t="s">
        <v>277</v>
      </c>
      <c r="G72" s="126" t="s">
        <v>216</v>
      </c>
      <c r="H72" s="104"/>
      <c r="I72" s="104"/>
      <c r="J72" s="104"/>
    </row>
    <row r="73" spans="1:10" ht="96.75" customHeight="1" x14ac:dyDescent="0.2">
      <c r="A73" s="59">
        <v>65</v>
      </c>
      <c r="B73" s="302"/>
      <c r="C73" s="59" t="s">
        <v>604</v>
      </c>
      <c r="D73" s="111" t="s">
        <v>823</v>
      </c>
      <c r="E73" s="126" t="s">
        <v>216</v>
      </c>
      <c r="F73" s="126" t="s">
        <v>216</v>
      </c>
      <c r="G73" s="126"/>
      <c r="H73" s="61" t="s">
        <v>607</v>
      </c>
      <c r="I73" s="104"/>
      <c r="J73" s="104"/>
    </row>
    <row r="74" spans="1:10" ht="47.25" customHeight="1" x14ac:dyDescent="0.2">
      <c r="A74" s="59">
        <v>66</v>
      </c>
      <c r="B74" s="302"/>
      <c r="C74" s="59" t="s">
        <v>604</v>
      </c>
      <c r="D74" s="111" t="s">
        <v>824</v>
      </c>
      <c r="E74" s="126" t="s">
        <v>216</v>
      </c>
      <c r="F74" s="126" t="s">
        <v>216</v>
      </c>
      <c r="G74" s="126"/>
      <c r="H74" s="104"/>
      <c r="I74" s="104"/>
      <c r="J74" s="104"/>
    </row>
    <row r="75" spans="1:10" ht="98.25" customHeight="1" x14ac:dyDescent="0.2">
      <c r="A75" s="59">
        <v>67</v>
      </c>
      <c r="B75" s="302"/>
      <c r="C75" s="59" t="s">
        <v>604</v>
      </c>
      <c r="D75" s="111" t="s">
        <v>825</v>
      </c>
      <c r="E75" s="126"/>
      <c r="F75" s="126" t="s">
        <v>216</v>
      </c>
      <c r="G75" s="126" t="s">
        <v>216</v>
      </c>
      <c r="H75" s="61" t="s">
        <v>607</v>
      </c>
      <c r="I75" s="104"/>
      <c r="J75" s="104"/>
    </row>
    <row r="76" spans="1:10" ht="47.25" customHeight="1" x14ac:dyDescent="0.2">
      <c r="A76" s="59">
        <v>68</v>
      </c>
      <c r="B76" s="302"/>
      <c r="C76" s="59" t="s">
        <v>604</v>
      </c>
      <c r="D76" s="111" t="s">
        <v>725</v>
      </c>
      <c r="E76" s="126"/>
      <c r="F76" s="126" t="s">
        <v>216</v>
      </c>
      <c r="G76" s="126" t="s">
        <v>216</v>
      </c>
      <c r="H76" s="104"/>
      <c r="I76" s="104"/>
      <c r="J76" s="104"/>
    </row>
    <row r="77" spans="1:10" ht="47.25" customHeight="1" x14ac:dyDescent="0.2">
      <c r="A77" s="59">
        <v>69</v>
      </c>
      <c r="B77" s="303"/>
      <c r="C77" s="59" t="s">
        <v>608</v>
      </c>
      <c r="D77" s="111" t="s">
        <v>726</v>
      </c>
      <c r="E77" s="126"/>
      <c r="F77" s="126" t="s">
        <v>216</v>
      </c>
      <c r="G77" s="126" t="s">
        <v>216</v>
      </c>
      <c r="H77" s="104"/>
      <c r="I77" s="104"/>
      <c r="J77" s="104"/>
    </row>
    <row r="78" spans="1:10" ht="168" customHeight="1" x14ac:dyDescent="0.2">
      <c r="A78" s="59">
        <v>70</v>
      </c>
      <c r="B78" s="301" t="s">
        <v>589</v>
      </c>
      <c r="C78" s="59" t="s">
        <v>608</v>
      </c>
      <c r="D78" s="111" t="s">
        <v>727</v>
      </c>
      <c r="E78" s="126" t="s">
        <v>216</v>
      </c>
      <c r="F78" s="126" t="s">
        <v>216</v>
      </c>
      <c r="G78" s="126"/>
      <c r="H78" s="104"/>
      <c r="I78" s="104"/>
      <c r="J78" s="104"/>
    </row>
    <row r="79" spans="1:10" ht="49.5" customHeight="1" x14ac:dyDescent="0.2">
      <c r="A79" s="59">
        <v>71</v>
      </c>
      <c r="B79" s="302"/>
      <c r="C79" s="59" t="s">
        <v>608</v>
      </c>
      <c r="D79" s="111" t="s">
        <v>728</v>
      </c>
      <c r="E79" s="126" t="s">
        <v>216</v>
      </c>
      <c r="F79" s="126" t="s">
        <v>216</v>
      </c>
      <c r="G79" s="126"/>
      <c r="H79" s="104"/>
      <c r="I79" s="104"/>
      <c r="J79" s="104"/>
    </row>
    <row r="80" spans="1:10" ht="54" customHeight="1" x14ac:dyDescent="0.2">
      <c r="A80" s="59">
        <v>72</v>
      </c>
      <c r="B80" s="302"/>
      <c r="C80" s="59" t="s">
        <v>608</v>
      </c>
      <c r="D80" s="111" t="s">
        <v>730</v>
      </c>
      <c r="E80" s="126" t="s">
        <v>216</v>
      </c>
      <c r="F80" s="126" t="s">
        <v>216</v>
      </c>
      <c r="G80" s="126"/>
      <c r="H80" s="104"/>
      <c r="I80" s="104"/>
      <c r="J80" s="104"/>
    </row>
    <row r="81" spans="1:10" ht="118.5" customHeight="1" x14ac:dyDescent="0.2">
      <c r="A81" s="59">
        <v>73</v>
      </c>
      <c r="B81" s="302"/>
      <c r="C81" s="59" t="s">
        <v>608</v>
      </c>
      <c r="D81" s="111" t="s">
        <v>729</v>
      </c>
      <c r="E81" s="126" t="s">
        <v>216</v>
      </c>
      <c r="F81" s="126" t="s">
        <v>216</v>
      </c>
      <c r="G81" s="126"/>
      <c r="H81" s="104"/>
      <c r="I81" s="104"/>
      <c r="J81" s="104"/>
    </row>
    <row r="82" spans="1:10" ht="65.25" customHeight="1" x14ac:dyDescent="0.2">
      <c r="A82" s="59">
        <v>74</v>
      </c>
      <c r="B82" s="303"/>
      <c r="C82" s="59" t="s">
        <v>608</v>
      </c>
      <c r="D82" s="111" t="s">
        <v>826</v>
      </c>
      <c r="E82" s="126" t="s">
        <v>216</v>
      </c>
      <c r="F82" s="126" t="s">
        <v>216</v>
      </c>
      <c r="G82" s="126"/>
      <c r="H82" s="104"/>
      <c r="I82" s="104"/>
      <c r="J82" s="104"/>
    </row>
    <row r="83" spans="1:10" ht="199.5" customHeight="1" x14ac:dyDescent="0.2">
      <c r="A83" s="59">
        <v>75</v>
      </c>
      <c r="B83" s="301" t="s">
        <v>589</v>
      </c>
      <c r="C83" s="59" t="s">
        <v>608</v>
      </c>
      <c r="D83" s="111" t="s">
        <v>827</v>
      </c>
      <c r="E83" s="126" t="s">
        <v>216</v>
      </c>
      <c r="F83" s="126" t="s">
        <v>216</v>
      </c>
      <c r="G83" s="126"/>
      <c r="H83" s="104"/>
      <c r="I83" s="104"/>
      <c r="J83" s="104"/>
    </row>
    <row r="84" spans="1:10" ht="82.5" customHeight="1" x14ac:dyDescent="0.2">
      <c r="A84" s="59">
        <v>76</v>
      </c>
      <c r="B84" s="302"/>
      <c r="C84" s="59" t="s">
        <v>608</v>
      </c>
      <c r="D84" s="111" t="s">
        <v>828</v>
      </c>
      <c r="E84" s="126" t="s">
        <v>216</v>
      </c>
      <c r="F84" s="126" t="s">
        <v>216</v>
      </c>
      <c r="G84" s="126"/>
      <c r="H84" s="104"/>
      <c r="I84" s="104"/>
      <c r="J84" s="104"/>
    </row>
    <row r="85" spans="1:10" ht="214.5" customHeight="1" x14ac:dyDescent="0.2">
      <c r="A85" s="59">
        <v>77</v>
      </c>
      <c r="B85" s="303"/>
      <c r="C85" s="59" t="s">
        <v>608</v>
      </c>
      <c r="D85" s="111" t="s">
        <v>609</v>
      </c>
      <c r="E85" s="126" t="s">
        <v>216</v>
      </c>
      <c r="F85" s="126" t="s">
        <v>216</v>
      </c>
      <c r="G85" s="126"/>
      <c r="H85" s="104"/>
      <c r="I85" s="104"/>
      <c r="J85" s="104"/>
    </row>
    <row r="86" spans="1:10" ht="45" customHeight="1" x14ac:dyDescent="0.2">
      <c r="A86" s="59">
        <v>78</v>
      </c>
      <c r="B86" s="301" t="s">
        <v>589</v>
      </c>
      <c r="C86" s="59" t="s">
        <v>610</v>
      </c>
      <c r="D86" s="111" t="s">
        <v>731</v>
      </c>
      <c r="E86" s="126" t="s">
        <v>216</v>
      </c>
      <c r="F86" s="126" t="s">
        <v>216</v>
      </c>
      <c r="G86" s="126"/>
      <c r="H86" s="104"/>
      <c r="I86" s="104"/>
      <c r="J86" s="104"/>
    </row>
    <row r="87" spans="1:10" ht="42.75" customHeight="1" x14ac:dyDescent="0.2">
      <c r="A87" s="59">
        <v>79</v>
      </c>
      <c r="B87" s="302"/>
      <c r="C87" s="59" t="s">
        <v>610</v>
      </c>
      <c r="D87" s="111" t="s">
        <v>732</v>
      </c>
      <c r="E87" s="126" t="s">
        <v>216</v>
      </c>
      <c r="F87" s="126" t="s">
        <v>216</v>
      </c>
      <c r="G87" s="126"/>
      <c r="H87" s="104"/>
      <c r="I87" s="104"/>
      <c r="J87" s="104"/>
    </row>
    <row r="88" spans="1:10" ht="58.5" customHeight="1" x14ac:dyDescent="0.2">
      <c r="A88" s="59">
        <v>80</v>
      </c>
      <c r="B88" s="302"/>
      <c r="C88" s="59" t="s">
        <v>610</v>
      </c>
      <c r="D88" s="111" t="s">
        <v>733</v>
      </c>
      <c r="E88" s="126" t="s">
        <v>216</v>
      </c>
      <c r="F88" s="126" t="s">
        <v>216</v>
      </c>
      <c r="G88" s="126"/>
      <c r="H88" s="61" t="s">
        <v>611</v>
      </c>
      <c r="I88" s="104"/>
      <c r="J88" s="104"/>
    </row>
    <row r="89" spans="1:10" ht="54" customHeight="1" x14ac:dyDescent="0.2">
      <c r="A89" s="59">
        <v>81</v>
      </c>
      <c r="B89" s="302"/>
      <c r="C89" s="59" t="s">
        <v>610</v>
      </c>
      <c r="D89" s="111" t="s">
        <v>734</v>
      </c>
      <c r="E89" s="126" t="s">
        <v>216</v>
      </c>
      <c r="F89" s="126"/>
      <c r="G89" s="126"/>
      <c r="H89" s="61" t="s">
        <v>611</v>
      </c>
      <c r="I89" s="104"/>
      <c r="J89" s="104"/>
    </row>
    <row r="90" spans="1:10" ht="32.25" customHeight="1" x14ac:dyDescent="0.2">
      <c r="A90" s="59">
        <v>82</v>
      </c>
      <c r="B90" s="302"/>
      <c r="C90" s="59" t="s">
        <v>610</v>
      </c>
      <c r="D90" s="111" t="s">
        <v>735</v>
      </c>
      <c r="E90" s="126" t="s">
        <v>216</v>
      </c>
      <c r="F90" s="126"/>
      <c r="G90" s="126"/>
      <c r="H90" s="104"/>
      <c r="I90" s="104"/>
      <c r="J90" s="104"/>
    </row>
    <row r="91" spans="1:10" ht="81.75" customHeight="1" x14ac:dyDescent="0.2">
      <c r="A91" s="59">
        <v>83</v>
      </c>
      <c r="B91" s="302"/>
      <c r="C91" s="59" t="s">
        <v>610</v>
      </c>
      <c r="D91" s="111" t="s">
        <v>736</v>
      </c>
      <c r="E91" s="126"/>
      <c r="F91" s="126"/>
      <c r="G91" s="126" t="s">
        <v>216</v>
      </c>
      <c r="H91" s="61" t="s">
        <v>612</v>
      </c>
      <c r="I91" s="104"/>
      <c r="J91" s="104"/>
    </row>
    <row r="92" spans="1:10" ht="47.25" customHeight="1" x14ac:dyDescent="0.2">
      <c r="A92" s="59">
        <v>84</v>
      </c>
      <c r="B92" s="302"/>
      <c r="C92" s="59" t="s">
        <v>610</v>
      </c>
      <c r="D92" s="111" t="s">
        <v>829</v>
      </c>
      <c r="E92" s="126"/>
      <c r="F92" s="126"/>
      <c r="G92" s="126" t="s">
        <v>216</v>
      </c>
      <c r="H92" s="104"/>
      <c r="I92" s="104"/>
      <c r="J92" s="104"/>
    </row>
    <row r="93" spans="1:10" ht="33" customHeight="1" x14ac:dyDescent="0.2">
      <c r="A93" s="59">
        <v>85</v>
      </c>
      <c r="B93" s="302"/>
      <c r="C93" s="59" t="s">
        <v>610</v>
      </c>
      <c r="D93" s="111" t="s">
        <v>737</v>
      </c>
      <c r="E93" s="126" t="s">
        <v>216</v>
      </c>
      <c r="F93" s="126"/>
      <c r="G93" s="126"/>
      <c r="H93" s="104"/>
      <c r="I93" s="104"/>
      <c r="J93" s="104"/>
    </row>
    <row r="94" spans="1:10" ht="85.5" customHeight="1" x14ac:dyDescent="0.2">
      <c r="A94" s="59">
        <v>86</v>
      </c>
      <c r="B94" s="303"/>
      <c r="C94" s="59" t="s">
        <v>610</v>
      </c>
      <c r="D94" s="111" t="s">
        <v>738</v>
      </c>
      <c r="E94" s="126"/>
      <c r="F94" s="126"/>
      <c r="G94" s="126" t="s">
        <v>216</v>
      </c>
      <c r="H94" s="61" t="s">
        <v>612</v>
      </c>
      <c r="I94" s="104"/>
      <c r="J94" s="104"/>
    </row>
    <row r="95" spans="1:10" ht="42" customHeight="1" x14ac:dyDescent="0.2">
      <c r="A95" s="59">
        <v>87</v>
      </c>
      <c r="B95" s="301" t="s">
        <v>589</v>
      </c>
      <c r="C95" s="59" t="s">
        <v>610</v>
      </c>
      <c r="D95" s="111" t="s">
        <v>739</v>
      </c>
      <c r="E95" s="126" t="s">
        <v>216</v>
      </c>
      <c r="F95" s="126"/>
      <c r="G95" s="126"/>
      <c r="H95" s="104"/>
      <c r="I95" s="104"/>
      <c r="J95" s="104"/>
    </row>
    <row r="96" spans="1:10" ht="85.5" customHeight="1" x14ac:dyDescent="0.2">
      <c r="A96" s="59">
        <v>88</v>
      </c>
      <c r="B96" s="302"/>
      <c r="C96" s="59" t="s">
        <v>610</v>
      </c>
      <c r="D96" s="111" t="s">
        <v>740</v>
      </c>
      <c r="E96" s="126" t="s">
        <v>216</v>
      </c>
      <c r="F96" s="126"/>
      <c r="G96" s="126"/>
      <c r="H96" s="61" t="s">
        <v>612</v>
      </c>
      <c r="I96" s="104"/>
      <c r="J96" s="104"/>
    </row>
    <row r="97" spans="1:10" ht="40.5" customHeight="1" x14ac:dyDescent="0.2">
      <c r="A97" s="59">
        <v>89</v>
      </c>
      <c r="B97" s="302"/>
      <c r="C97" s="59" t="s">
        <v>610</v>
      </c>
      <c r="D97" s="111" t="s">
        <v>741</v>
      </c>
      <c r="E97" s="126"/>
      <c r="F97" s="126"/>
      <c r="G97" s="126" t="s">
        <v>216</v>
      </c>
      <c r="H97" s="104"/>
      <c r="I97" s="104"/>
      <c r="J97" s="104"/>
    </row>
    <row r="98" spans="1:10" ht="87" customHeight="1" x14ac:dyDescent="0.2">
      <c r="A98" s="59">
        <v>90</v>
      </c>
      <c r="B98" s="302"/>
      <c r="C98" s="59" t="s">
        <v>610</v>
      </c>
      <c r="D98" s="111" t="s">
        <v>742</v>
      </c>
      <c r="E98" s="126" t="s">
        <v>216</v>
      </c>
      <c r="F98" s="126"/>
      <c r="G98" s="126"/>
      <c r="H98" s="61" t="s">
        <v>612</v>
      </c>
      <c r="I98" s="104"/>
      <c r="J98" s="104"/>
    </row>
    <row r="99" spans="1:10" ht="80.25" customHeight="1" x14ac:dyDescent="0.2">
      <c r="A99" s="59">
        <v>91</v>
      </c>
      <c r="B99" s="302"/>
      <c r="C99" s="59" t="s">
        <v>613</v>
      </c>
      <c r="D99" s="111" t="s">
        <v>743</v>
      </c>
      <c r="E99" s="126"/>
      <c r="F99" s="126"/>
      <c r="G99" s="126" t="s">
        <v>216</v>
      </c>
      <c r="H99" s="61" t="s">
        <v>614</v>
      </c>
      <c r="I99" s="104"/>
      <c r="J99" s="104"/>
    </row>
    <row r="100" spans="1:10" ht="44.25" customHeight="1" x14ac:dyDescent="0.2">
      <c r="A100" s="59">
        <v>92</v>
      </c>
      <c r="B100" s="302"/>
      <c r="C100" s="59" t="s">
        <v>613</v>
      </c>
      <c r="D100" s="111" t="s">
        <v>744</v>
      </c>
      <c r="E100" s="126" t="s">
        <v>216</v>
      </c>
      <c r="F100" s="126"/>
      <c r="G100" s="126"/>
      <c r="H100" s="104"/>
      <c r="I100" s="104"/>
      <c r="J100" s="104"/>
    </row>
    <row r="101" spans="1:10" ht="42.75" customHeight="1" x14ac:dyDescent="0.2">
      <c r="A101" s="59">
        <v>93</v>
      </c>
      <c r="B101" s="302"/>
      <c r="C101" s="59" t="s">
        <v>613</v>
      </c>
      <c r="D101" s="111" t="s">
        <v>745</v>
      </c>
      <c r="E101" s="126"/>
      <c r="F101" s="126"/>
      <c r="G101" s="126" t="s">
        <v>216</v>
      </c>
      <c r="H101" s="104"/>
      <c r="I101" s="104"/>
      <c r="J101" s="104"/>
    </row>
    <row r="102" spans="1:10" ht="35.25" customHeight="1" x14ac:dyDescent="0.2">
      <c r="A102" s="59">
        <v>94</v>
      </c>
      <c r="B102" s="302"/>
      <c r="C102" s="59" t="s">
        <v>613</v>
      </c>
      <c r="D102" s="111" t="s">
        <v>746</v>
      </c>
      <c r="E102" s="126"/>
      <c r="F102" s="126" t="s">
        <v>216</v>
      </c>
      <c r="G102" s="126" t="s">
        <v>216</v>
      </c>
      <c r="H102" s="104"/>
      <c r="I102" s="104"/>
      <c r="J102" s="104"/>
    </row>
    <row r="103" spans="1:10" ht="45" customHeight="1" x14ac:dyDescent="0.2">
      <c r="A103" s="59">
        <v>95</v>
      </c>
      <c r="B103" s="303"/>
      <c r="C103" s="59" t="s">
        <v>613</v>
      </c>
      <c r="D103" s="111" t="s">
        <v>747</v>
      </c>
      <c r="E103" s="126" t="s">
        <v>216</v>
      </c>
      <c r="F103" s="126" t="s">
        <v>216</v>
      </c>
      <c r="G103" s="126"/>
      <c r="H103" s="104"/>
      <c r="I103" s="104"/>
      <c r="J103" s="104"/>
    </row>
    <row r="104" spans="1:10" ht="30" customHeight="1" x14ac:dyDescent="0.2">
      <c r="A104" s="59">
        <v>96</v>
      </c>
      <c r="B104" s="301" t="s">
        <v>615</v>
      </c>
      <c r="C104" s="59" t="s">
        <v>616</v>
      </c>
      <c r="D104" s="111" t="s">
        <v>672</v>
      </c>
      <c r="E104" s="126" t="s">
        <v>216</v>
      </c>
      <c r="F104" s="126" t="s">
        <v>216</v>
      </c>
      <c r="G104" s="126"/>
      <c r="H104" s="104"/>
      <c r="I104" s="104"/>
      <c r="J104" s="104"/>
    </row>
    <row r="105" spans="1:10" ht="33" customHeight="1" x14ac:dyDescent="0.2">
      <c r="A105" s="59">
        <v>97</v>
      </c>
      <c r="B105" s="303"/>
      <c r="C105" s="59" t="s">
        <v>616</v>
      </c>
      <c r="D105" s="111" t="s">
        <v>673</v>
      </c>
      <c r="E105" s="126" t="s">
        <v>216</v>
      </c>
      <c r="F105" s="126" t="s">
        <v>216</v>
      </c>
      <c r="G105" s="126"/>
      <c r="H105" s="104"/>
      <c r="I105" s="104"/>
      <c r="J105" s="104"/>
    </row>
    <row r="106" spans="1:10" ht="78.75" x14ac:dyDescent="0.2">
      <c r="A106" s="59">
        <v>98</v>
      </c>
      <c r="B106" s="301" t="s">
        <v>589</v>
      </c>
      <c r="C106" s="59" t="s">
        <v>617</v>
      </c>
      <c r="D106" s="111" t="s">
        <v>748</v>
      </c>
      <c r="E106" s="126" t="s">
        <v>216</v>
      </c>
      <c r="F106" s="126" t="s">
        <v>216</v>
      </c>
      <c r="G106" s="126"/>
      <c r="H106" s="61" t="s">
        <v>618</v>
      </c>
      <c r="I106" s="104"/>
      <c r="J106" s="104"/>
    </row>
    <row r="107" spans="1:10" ht="47.25" customHeight="1" x14ac:dyDescent="0.2">
      <c r="A107" s="59">
        <v>99</v>
      </c>
      <c r="B107" s="302"/>
      <c r="C107" s="59" t="s">
        <v>617</v>
      </c>
      <c r="D107" s="111" t="s">
        <v>749</v>
      </c>
      <c r="E107" s="126" t="s">
        <v>216</v>
      </c>
      <c r="F107" s="126" t="s">
        <v>216</v>
      </c>
      <c r="G107" s="126"/>
      <c r="H107" s="61" t="s">
        <v>619</v>
      </c>
      <c r="I107" s="104"/>
      <c r="J107" s="104"/>
    </row>
    <row r="108" spans="1:10" ht="68.25" customHeight="1" x14ac:dyDescent="0.2">
      <c r="A108" s="59">
        <v>100</v>
      </c>
      <c r="B108" s="302"/>
      <c r="C108" s="59" t="s">
        <v>617</v>
      </c>
      <c r="D108" s="111" t="s">
        <v>750</v>
      </c>
      <c r="E108" s="126" t="s">
        <v>216</v>
      </c>
      <c r="F108" s="126" t="s">
        <v>216</v>
      </c>
      <c r="G108" s="126"/>
      <c r="H108" s="61" t="s">
        <v>620</v>
      </c>
      <c r="I108" s="104"/>
      <c r="J108" s="104"/>
    </row>
    <row r="109" spans="1:10" ht="47.25" customHeight="1" x14ac:dyDescent="0.2">
      <c r="A109" s="59">
        <v>101</v>
      </c>
      <c r="B109" s="302"/>
      <c r="C109" s="59" t="s">
        <v>617</v>
      </c>
      <c r="D109" s="111" t="s">
        <v>751</v>
      </c>
      <c r="E109" s="126"/>
      <c r="F109" s="126" t="s">
        <v>277</v>
      </c>
      <c r="G109" s="126" t="s">
        <v>216</v>
      </c>
      <c r="H109" s="104"/>
      <c r="I109" s="104"/>
      <c r="J109" s="104"/>
    </row>
    <row r="110" spans="1:10" ht="67.5" customHeight="1" x14ac:dyDescent="0.2">
      <c r="A110" s="59">
        <v>102</v>
      </c>
      <c r="B110" s="303"/>
      <c r="C110" s="59" t="s">
        <v>617</v>
      </c>
      <c r="D110" s="111" t="s">
        <v>752</v>
      </c>
      <c r="E110" s="126"/>
      <c r="F110" s="126" t="s">
        <v>277</v>
      </c>
      <c r="G110" s="126" t="s">
        <v>216</v>
      </c>
      <c r="H110" s="61" t="s">
        <v>620</v>
      </c>
      <c r="I110" s="104"/>
      <c r="J110" s="104"/>
    </row>
    <row r="111" spans="1:10" ht="51.75" customHeight="1" x14ac:dyDescent="0.2">
      <c r="A111" s="59">
        <v>103</v>
      </c>
      <c r="B111" s="301" t="s">
        <v>621</v>
      </c>
      <c r="C111" s="59" t="s">
        <v>622</v>
      </c>
      <c r="D111" s="111" t="s">
        <v>830</v>
      </c>
      <c r="E111" s="126"/>
      <c r="F111" s="126" t="s">
        <v>216</v>
      </c>
      <c r="G111" s="126" t="s">
        <v>216</v>
      </c>
      <c r="H111" s="61" t="s">
        <v>623</v>
      </c>
      <c r="I111" s="104"/>
      <c r="J111" s="104"/>
    </row>
    <row r="112" spans="1:10" ht="47.25" customHeight="1" x14ac:dyDescent="0.2">
      <c r="A112" s="59">
        <v>104</v>
      </c>
      <c r="B112" s="303"/>
      <c r="C112" s="59" t="s">
        <v>622</v>
      </c>
      <c r="D112" s="111" t="s">
        <v>753</v>
      </c>
      <c r="E112" s="126" t="s">
        <v>216</v>
      </c>
      <c r="F112" s="126" t="s">
        <v>216</v>
      </c>
      <c r="G112" s="126"/>
      <c r="H112" s="61" t="s">
        <v>624</v>
      </c>
      <c r="I112" s="104"/>
      <c r="J112" s="104"/>
    </row>
    <row r="113" spans="1:10" ht="102" customHeight="1" x14ac:dyDescent="0.2">
      <c r="A113" s="59">
        <v>105</v>
      </c>
      <c r="B113" s="301" t="s">
        <v>621</v>
      </c>
      <c r="C113" s="59" t="s">
        <v>622</v>
      </c>
      <c r="D113" s="111" t="s">
        <v>754</v>
      </c>
      <c r="E113" s="126"/>
      <c r="F113" s="126" t="s">
        <v>216</v>
      </c>
      <c r="G113" s="126" t="s">
        <v>216</v>
      </c>
      <c r="H113" s="104"/>
      <c r="I113" s="104"/>
      <c r="J113" s="104"/>
    </row>
    <row r="114" spans="1:10" ht="50.25" customHeight="1" x14ac:dyDescent="0.2">
      <c r="A114" s="59">
        <v>106</v>
      </c>
      <c r="B114" s="302"/>
      <c r="C114" s="59" t="s">
        <v>622</v>
      </c>
      <c r="D114" s="78" t="s">
        <v>831</v>
      </c>
      <c r="E114" s="126"/>
      <c r="F114" s="126" t="s">
        <v>277</v>
      </c>
      <c r="G114" s="126" t="s">
        <v>216</v>
      </c>
      <c r="H114" s="61" t="s">
        <v>623</v>
      </c>
      <c r="I114" s="104"/>
      <c r="J114" s="104"/>
    </row>
    <row r="115" spans="1:10" ht="97.5" customHeight="1" x14ac:dyDescent="0.2">
      <c r="A115" s="59">
        <v>107</v>
      </c>
      <c r="B115" s="303"/>
      <c r="C115" s="59" t="s">
        <v>622</v>
      </c>
      <c r="D115" s="78" t="s">
        <v>755</v>
      </c>
      <c r="E115" s="126"/>
      <c r="F115" s="126" t="s">
        <v>277</v>
      </c>
      <c r="G115" s="126" t="s">
        <v>216</v>
      </c>
      <c r="H115" s="61" t="s">
        <v>623</v>
      </c>
      <c r="I115" s="104"/>
      <c r="J115" s="104"/>
    </row>
    <row r="116" spans="1:10" ht="67.5" customHeight="1" x14ac:dyDescent="0.2">
      <c r="A116" s="59">
        <v>108</v>
      </c>
      <c r="B116" s="301" t="s">
        <v>589</v>
      </c>
      <c r="C116" s="59" t="s">
        <v>625</v>
      </c>
      <c r="D116" s="78" t="s">
        <v>756</v>
      </c>
      <c r="E116" s="126" t="s">
        <v>216</v>
      </c>
      <c r="F116" s="126" t="s">
        <v>216</v>
      </c>
      <c r="G116" s="126"/>
      <c r="H116" s="104"/>
      <c r="I116" s="104"/>
      <c r="J116" s="104"/>
    </row>
    <row r="117" spans="1:10" ht="110.25" customHeight="1" x14ac:dyDescent="0.2">
      <c r="A117" s="59">
        <v>109</v>
      </c>
      <c r="B117" s="303"/>
      <c r="C117" s="59" t="s">
        <v>625</v>
      </c>
      <c r="D117" s="78" t="s">
        <v>757</v>
      </c>
      <c r="E117" s="126"/>
      <c r="F117" s="126" t="s">
        <v>277</v>
      </c>
      <c r="G117" s="126" t="s">
        <v>216</v>
      </c>
      <c r="H117" s="104"/>
      <c r="I117" s="104"/>
      <c r="J117" s="104"/>
    </row>
    <row r="118" spans="1:10" ht="89.25" customHeight="1" x14ac:dyDescent="0.2">
      <c r="A118" s="59">
        <v>110</v>
      </c>
      <c r="B118" s="301" t="s">
        <v>589</v>
      </c>
      <c r="C118" s="59" t="s">
        <v>625</v>
      </c>
      <c r="D118" s="78" t="s">
        <v>758</v>
      </c>
      <c r="E118" s="126" t="s">
        <v>216</v>
      </c>
      <c r="F118" s="126" t="s">
        <v>216</v>
      </c>
      <c r="G118" s="126"/>
      <c r="H118" s="104"/>
      <c r="I118" s="104"/>
      <c r="J118" s="104"/>
    </row>
    <row r="119" spans="1:10" ht="47.25" customHeight="1" x14ac:dyDescent="0.2">
      <c r="A119" s="59">
        <v>111</v>
      </c>
      <c r="B119" s="302"/>
      <c r="C119" s="59" t="s">
        <v>626</v>
      </c>
      <c r="D119" s="111" t="s">
        <v>627</v>
      </c>
      <c r="E119" s="126" t="s">
        <v>216</v>
      </c>
      <c r="F119" s="126" t="s">
        <v>216</v>
      </c>
      <c r="G119" s="126"/>
      <c r="H119" s="104"/>
      <c r="I119" s="104"/>
      <c r="J119" s="104"/>
    </row>
    <row r="120" spans="1:10" ht="47.25" x14ac:dyDescent="0.2">
      <c r="A120" s="59">
        <v>112</v>
      </c>
      <c r="B120" s="302"/>
      <c r="C120" s="59" t="s">
        <v>626</v>
      </c>
      <c r="D120" s="111" t="s">
        <v>628</v>
      </c>
      <c r="E120" s="126" t="s">
        <v>216</v>
      </c>
      <c r="F120" s="126" t="s">
        <v>216</v>
      </c>
      <c r="G120" s="126"/>
      <c r="H120" s="61" t="s">
        <v>629</v>
      </c>
      <c r="I120" s="104"/>
      <c r="J120" s="104"/>
    </row>
    <row r="121" spans="1:10" ht="47.25" customHeight="1" x14ac:dyDescent="0.2">
      <c r="A121" s="59">
        <v>113</v>
      </c>
      <c r="B121" s="302"/>
      <c r="C121" s="59" t="s">
        <v>626</v>
      </c>
      <c r="D121" s="111" t="s">
        <v>630</v>
      </c>
      <c r="E121" s="126" t="s">
        <v>216</v>
      </c>
      <c r="F121" s="126" t="s">
        <v>216</v>
      </c>
      <c r="G121" s="126"/>
      <c r="H121" s="61" t="s">
        <v>631</v>
      </c>
      <c r="I121" s="104"/>
      <c r="J121" s="104"/>
    </row>
    <row r="122" spans="1:10" ht="72.75" customHeight="1" x14ac:dyDescent="0.2">
      <c r="A122" s="59">
        <v>114</v>
      </c>
      <c r="B122" s="302"/>
      <c r="C122" s="59" t="s">
        <v>632</v>
      </c>
      <c r="D122" s="111" t="s">
        <v>759</v>
      </c>
      <c r="E122" s="126" t="s">
        <v>216</v>
      </c>
      <c r="F122" s="126" t="s">
        <v>216</v>
      </c>
      <c r="G122" s="126"/>
      <c r="H122" s="61" t="s">
        <v>633</v>
      </c>
      <c r="I122" s="104"/>
      <c r="J122" s="104"/>
    </row>
    <row r="123" spans="1:10" ht="100.5" customHeight="1" x14ac:dyDescent="0.2">
      <c r="A123" s="59">
        <v>115</v>
      </c>
      <c r="B123" s="303"/>
      <c r="C123" s="59" t="s">
        <v>632</v>
      </c>
      <c r="D123" s="111" t="s">
        <v>760</v>
      </c>
      <c r="E123" s="127"/>
      <c r="F123" s="126" t="s">
        <v>216</v>
      </c>
      <c r="G123" s="126" t="s">
        <v>216</v>
      </c>
      <c r="H123" s="61" t="s">
        <v>634</v>
      </c>
      <c r="I123" s="104"/>
      <c r="J123" s="104"/>
    </row>
    <row r="124" spans="1:10" ht="131.25" customHeight="1" x14ac:dyDescent="0.2">
      <c r="A124" s="59">
        <v>116</v>
      </c>
      <c r="B124" s="301" t="s">
        <v>589</v>
      </c>
      <c r="C124" s="59" t="s">
        <v>632</v>
      </c>
      <c r="D124" s="111" t="s">
        <v>761</v>
      </c>
      <c r="E124" s="126"/>
      <c r="F124" s="126" t="s">
        <v>216</v>
      </c>
      <c r="G124" s="126" t="s">
        <v>216</v>
      </c>
      <c r="H124" s="61" t="s">
        <v>633</v>
      </c>
      <c r="I124" s="104"/>
      <c r="J124" s="104"/>
    </row>
    <row r="125" spans="1:10" ht="48" customHeight="1" x14ac:dyDescent="0.2">
      <c r="A125" s="59">
        <v>117</v>
      </c>
      <c r="B125" s="302"/>
      <c r="C125" s="59" t="s">
        <v>635</v>
      </c>
      <c r="D125" s="111" t="s">
        <v>762</v>
      </c>
      <c r="E125" s="128"/>
      <c r="F125" s="126" t="s">
        <v>216</v>
      </c>
      <c r="G125" s="126" t="s">
        <v>216</v>
      </c>
      <c r="H125" s="77" t="s">
        <v>636</v>
      </c>
      <c r="I125" s="104"/>
      <c r="J125" s="104"/>
    </row>
    <row r="126" spans="1:10" ht="57" customHeight="1" x14ac:dyDescent="0.2">
      <c r="A126" s="59">
        <v>118</v>
      </c>
      <c r="B126" s="302"/>
      <c r="C126" s="59" t="s">
        <v>635</v>
      </c>
      <c r="D126" s="111" t="s">
        <v>763</v>
      </c>
      <c r="E126" s="128"/>
      <c r="F126" s="126" t="s">
        <v>216</v>
      </c>
      <c r="G126" s="126" t="s">
        <v>216</v>
      </c>
      <c r="H126" s="77" t="s">
        <v>636</v>
      </c>
      <c r="I126" s="104"/>
      <c r="J126" s="104"/>
    </row>
    <row r="127" spans="1:10" ht="51.75" customHeight="1" x14ac:dyDescent="0.2">
      <c r="A127" s="59">
        <v>119</v>
      </c>
      <c r="B127" s="303"/>
      <c r="C127" s="59" t="s">
        <v>635</v>
      </c>
      <c r="D127" s="111" t="s">
        <v>764</v>
      </c>
      <c r="E127" s="128"/>
      <c r="F127" s="126" t="s">
        <v>216</v>
      </c>
      <c r="G127" s="126" t="s">
        <v>216</v>
      </c>
      <c r="H127" s="77" t="s">
        <v>636</v>
      </c>
      <c r="I127" s="104"/>
      <c r="J127" s="104"/>
    </row>
    <row r="128" spans="1:10" ht="47.25" customHeight="1" x14ac:dyDescent="0.25">
      <c r="A128" s="59">
        <v>120</v>
      </c>
      <c r="B128" s="301" t="s">
        <v>637</v>
      </c>
      <c r="C128" s="59" t="s">
        <v>635</v>
      </c>
      <c r="D128" s="111" t="s">
        <v>670</v>
      </c>
      <c r="E128" s="127"/>
      <c r="F128" s="126" t="s">
        <v>216</v>
      </c>
      <c r="G128" s="126" t="s">
        <v>216</v>
      </c>
      <c r="H128" s="105" t="s">
        <v>638</v>
      </c>
      <c r="I128" s="104"/>
      <c r="J128" s="104"/>
    </row>
    <row r="129" spans="1:10" ht="47.25" customHeight="1" x14ac:dyDescent="0.25">
      <c r="A129" s="59">
        <v>121</v>
      </c>
      <c r="B129" s="302"/>
      <c r="C129" s="59" t="s">
        <v>635</v>
      </c>
      <c r="D129" s="111" t="s">
        <v>765</v>
      </c>
      <c r="E129" s="127"/>
      <c r="F129" s="126" t="s">
        <v>216</v>
      </c>
      <c r="G129" s="126" t="s">
        <v>216</v>
      </c>
      <c r="H129" s="105" t="s">
        <v>638</v>
      </c>
      <c r="I129" s="104"/>
      <c r="J129" s="104"/>
    </row>
    <row r="130" spans="1:10" ht="51.75" customHeight="1" x14ac:dyDescent="0.25">
      <c r="A130" s="59">
        <v>122</v>
      </c>
      <c r="B130" s="303"/>
      <c r="C130" s="59" t="s">
        <v>635</v>
      </c>
      <c r="D130" s="111" t="s">
        <v>766</v>
      </c>
      <c r="E130" s="128"/>
      <c r="F130" s="126" t="s">
        <v>216</v>
      </c>
      <c r="G130" s="126" t="s">
        <v>216</v>
      </c>
      <c r="H130" s="105" t="s">
        <v>638</v>
      </c>
      <c r="I130" s="104"/>
      <c r="J130" s="104"/>
    </row>
    <row r="131" spans="1:10" ht="43.5" customHeight="1" x14ac:dyDescent="0.2">
      <c r="A131" s="59">
        <v>123</v>
      </c>
      <c r="B131" s="59" t="s">
        <v>639</v>
      </c>
      <c r="C131" s="59" t="s">
        <v>635</v>
      </c>
      <c r="D131" s="111" t="s">
        <v>671</v>
      </c>
      <c r="E131" s="128"/>
      <c r="F131" s="126" t="s">
        <v>216</v>
      </c>
      <c r="G131" s="126" t="s">
        <v>216</v>
      </c>
      <c r="H131" s="61" t="s">
        <v>636</v>
      </c>
      <c r="I131" s="104"/>
      <c r="J131" s="104"/>
    </row>
    <row r="132" spans="1:10" ht="25.5" hidden="1" customHeight="1" x14ac:dyDescent="0.2">
      <c r="A132" s="59"/>
      <c r="B132" s="116"/>
      <c r="C132" s="117"/>
      <c r="D132" s="118"/>
      <c r="E132" s="119"/>
      <c r="F132" s="120"/>
      <c r="G132" s="117"/>
      <c r="H132" s="121"/>
      <c r="I132" s="120"/>
      <c r="J132" s="122"/>
    </row>
    <row r="133" spans="1:10" ht="25.5" customHeight="1" x14ac:dyDescent="0.2">
      <c r="A133" s="59"/>
      <c r="B133" s="59"/>
      <c r="C133" s="59"/>
      <c r="D133" s="111"/>
      <c r="E133" s="62">
        <f>COUNTIF(E9:E131,"x")</f>
        <v>84</v>
      </c>
      <c r="F133" s="62">
        <f t="shared" ref="F133:G133" si="0">COUNTIF(F9:F131,"x")</f>
        <v>92</v>
      </c>
      <c r="G133" s="62">
        <f t="shared" si="0"/>
        <v>39</v>
      </c>
      <c r="H133" s="61"/>
      <c r="I133" s="104"/>
      <c r="J133" s="104"/>
    </row>
    <row r="134" spans="1:10" ht="15.75" x14ac:dyDescent="0.2">
      <c r="A134" s="62" t="s">
        <v>640</v>
      </c>
      <c r="B134" s="113" t="s">
        <v>851</v>
      </c>
      <c r="C134" s="114"/>
      <c r="D134" s="114"/>
      <c r="E134" s="114"/>
      <c r="F134" s="114"/>
      <c r="G134" s="114"/>
      <c r="H134" s="114"/>
      <c r="I134" s="114"/>
      <c r="J134" s="115"/>
    </row>
    <row r="135" spans="1:10" ht="27.75" customHeight="1" x14ac:dyDescent="0.2">
      <c r="A135" s="59">
        <v>1</v>
      </c>
      <c r="B135" s="301" t="s">
        <v>615</v>
      </c>
      <c r="C135" s="59" t="s">
        <v>616</v>
      </c>
      <c r="D135" s="111" t="s">
        <v>672</v>
      </c>
      <c r="E135" s="126" t="s">
        <v>216</v>
      </c>
      <c r="F135" s="126" t="s">
        <v>216</v>
      </c>
      <c r="G135" s="126"/>
      <c r="H135" s="104"/>
      <c r="I135" s="104"/>
      <c r="J135" s="104"/>
    </row>
    <row r="136" spans="1:10" ht="32.25" customHeight="1" x14ac:dyDescent="0.2">
      <c r="A136" s="59">
        <v>2</v>
      </c>
      <c r="B136" s="302"/>
      <c r="C136" s="59" t="s">
        <v>616</v>
      </c>
      <c r="D136" s="111" t="s">
        <v>673</v>
      </c>
      <c r="E136" s="126" t="s">
        <v>216</v>
      </c>
      <c r="F136" s="126" t="s">
        <v>216</v>
      </c>
      <c r="G136" s="126"/>
      <c r="H136" s="104"/>
      <c r="I136" s="104"/>
      <c r="J136" s="104"/>
    </row>
    <row r="137" spans="1:10" ht="82.5" customHeight="1" x14ac:dyDescent="0.2">
      <c r="A137" s="59">
        <v>3</v>
      </c>
      <c r="B137" s="302"/>
      <c r="C137" s="59" t="s">
        <v>616</v>
      </c>
      <c r="D137" s="111" t="s">
        <v>675</v>
      </c>
      <c r="E137" s="126"/>
      <c r="F137" s="126" t="s">
        <v>277</v>
      </c>
      <c r="G137" s="126" t="s">
        <v>216</v>
      </c>
      <c r="H137" s="61" t="s">
        <v>641</v>
      </c>
      <c r="I137" s="104"/>
      <c r="J137" s="104"/>
    </row>
    <row r="138" spans="1:10" ht="119.25" customHeight="1" x14ac:dyDescent="0.2">
      <c r="A138" s="59">
        <v>4</v>
      </c>
      <c r="B138" s="302"/>
      <c r="C138" s="59" t="s">
        <v>616</v>
      </c>
      <c r="D138" s="111" t="s">
        <v>674</v>
      </c>
      <c r="E138" s="126"/>
      <c r="F138" s="126"/>
      <c r="G138" s="126" t="s">
        <v>216</v>
      </c>
      <c r="H138" s="61" t="s">
        <v>642</v>
      </c>
      <c r="I138" s="104"/>
      <c r="J138" s="104"/>
    </row>
    <row r="139" spans="1:10" ht="87" customHeight="1" x14ac:dyDescent="0.2">
      <c r="A139" s="59">
        <v>5</v>
      </c>
      <c r="B139" s="302"/>
      <c r="C139" s="59" t="s">
        <v>616</v>
      </c>
      <c r="D139" s="111" t="s">
        <v>676</v>
      </c>
      <c r="E139" s="126"/>
      <c r="F139" s="126" t="s">
        <v>277</v>
      </c>
      <c r="G139" s="126" t="s">
        <v>216</v>
      </c>
      <c r="H139" s="61" t="s">
        <v>643</v>
      </c>
      <c r="I139" s="104"/>
      <c r="J139" s="104"/>
    </row>
    <row r="140" spans="1:10" ht="69" customHeight="1" x14ac:dyDescent="0.2">
      <c r="A140" s="59">
        <v>6</v>
      </c>
      <c r="B140" s="302"/>
      <c r="C140" s="59" t="s">
        <v>616</v>
      </c>
      <c r="D140" s="111" t="s">
        <v>677</v>
      </c>
      <c r="E140" s="126"/>
      <c r="F140" s="126" t="s">
        <v>216</v>
      </c>
      <c r="G140" s="126" t="s">
        <v>216</v>
      </c>
      <c r="H140" s="61" t="s">
        <v>644</v>
      </c>
      <c r="I140" s="104"/>
      <c r="J140" s="104"/>
    </row>
    <row r="141" spans="1:10" ht="36.75" customHeight="1" x14ac:dyDescent="0.2">
      <c r="A141" s="59">
        <v>7</v>
      </c>
      <c r="B141" s="303"/>
      <c r="C141" s="59" t="s">
        <v>616</v>
      </c>
      <c r="D141" s="111" t="s">
        <v>678</v>
      </c>
      <c r="E141" s="126" t="s">
        <v>216</v>
      </c>
      <c r="F141" s="126" t="s">
        <v>216</v>
      </c>
      <c r="G141" s="126"/>
      <c r="H141" s="104"/>
      <c r="I141" s="104"/>
      <c r="J141" s="104"/>
    </row>
    <row r="142" spans="1:10" ht="47.25" customHeight="1" x14ac:dyDescent="0.2">
      <c r="A142" s="59">
        <v>8</v>
      </c>
      <c r="B142" s="301" t="s">
        <v>615</v>
      </c>
      <c r="C142" s="59" t="s">
        <v>616</v>
      </c>
      <c r="D142" s="111" t="s">
        <v>679</v>
      </c>
      <c r="E142" s="126" t="s">
        <v>216</v>
      </c>
      <c r="F142" s="126" t="s">
        <v>216</v>
      </c>
      <c r="G142" s="126"/>
      <c r="H142" s="104"/>
      <c r="I142" s="104"/>
      <c r="J142" s="104"/>
    </row>
    <row r="143" spans="1:10" ht="111.75" customHeight="1" x14ac:dyDescent="0.2">
      <c r="A143" s="59">
        <v>9</v>
      </c>
      <c r="B143" s="302"/>
      <c r="C143" s="59" t="s">
        <v>616</v>
      </c>
      <c r="D143" s="111" t="s">
        <v>680</v>
      </c>
      <c r="E143" s="126"/>
      <c r="F143" s="126" t="s">
        <v>216</v>
      </c>
      <c r="G143" s="126" t="s">
        <v>216</v>
      </c>
      <c r="H143" s="61" t="s">
        <v>645</v>
      </c>
      <c r="I143" s="104"/>
      <c r="J143" s="104"/>
    </row>
    <row r="144" spans="1:10" ht="78.75" customHeight="1" x14ac:dyDescent="0.2">
      <c r="A144" s="59">
        <v>10</v>
      </c>
      <c r="B144" s="302"/>
      <c r="C144" s="59" t="s">
        <v>616</v>
      </c>
      <c r="D144" s="111" t="s">
        <v>681</v>
      </c>
      <c r="E144" s="126" t="s">
        <v>216</v>
      </c>
      <c r="F144" s="126" t="s">
        <v>216</v>
      </c>
      <c r="G144" s="126"/>
      <c r="H144" s="104"/>
      <c r="I144" s="104"/>
      <c r="J144" s="104"/>
    </row>
    <row r="145" spans="1:10" ht="72" customHeight="1" x14ac:dyDescent="0.2">
      <c r="A145" s="59">
        <v>11</v>
      </c>
      <c r="B145" s="302"/>
      <c r="C145" s="59" t="s">
        <v>616</v>
      </c>
      <c r="D145" s="111" t="s">
        <v>682</v>
      </c>
      <c r="E145" s="126" t="s">
        <v>216</v>
      </c>
      <c r="F145" s="126" t="s">
        <v>216</v>
      </c>
      <c r="G145" s="126"/>
      <c r="H145" s="104"/>
      <c r="I145" s="104"/>
      <c r="J145" s="104"/>
    </row>
    <row r="146" spans="1:10" ht="129.75" customHeight="1" x14ac:dyDescent="0.2">
      <c r="A146" s="59">
        <v>12</v>
      </c>
      <c r="B146" s="302"/>
      <c r="C146" s="59" t="s">
        <v>616</v>
      </c>
      <c r="D146" s="111" t="s">
        <v>683</v>
      </c>
      <c r="E146" s="126" t="s">
        <v>216</v>
      </c>
      <c r="F146" s="126" t="s">
        <v>216</v>
      </c>
      <c r="G146" s="126"/>
      <c r="H146" s="104"/>
      <c r="I146" s="104"/>
      <c r="J146" s="104"/>
    </row>
    <row r="147" spans="1:10" ht="47.25" x14ac:dyDescent="0.2">
      <c r="A147" s="59">
        <v>13</v>
      </c>
      <c r="B147" s="303"/>
      <c r="C147" s="59" t="s">
        <v>616</v>
      </c>
      <c r="D147" s="111" t="s">
        <v>684</v>
      </c>
      <c r="E147" s="126"/>
      <c r="F147" s="126" t="s">
        <v>216</v>
      </c>
      <c r="G147" s="126" t="s">
        <v>216</v>
      </c>
      <c r="H147" s="61" t="s">
        <v>646</v>
      </c>
      <c r="I147" s="104"/>
      <c r="J147" s="104"/>
    </row>
    <row r="148" spans="1:10" ht="53.25" customHeight="1" x14ac:dyDescent="0.2">
      <c r="A148" s="59">
        <v>14</v>
      </c>
      <c r="B148" s="301" t="s">
        <v>615</v>
      </c>
      <c r="C148" s="59" t="s">
        <v>616</v>
      </c>
      <c r="D148" s="111" t="s">
        <v>685</v>
      </c>
      <c r="E148" s="126"/>
      <c r="F148" s="126" t="s">
        <v>216</v>
      </c>
      <c r="G148" s="126" t="s">
        <v>216</v>
      </c>
      <c r="H148" s="61" t="s">
        <v>646</v>
      </c>
      <c r="I148" s="104"/>
      <c r="J148" s="104"/>
    </row>
    <row r="149" spans="1:10" ht="52.5" customHeight="1" x14ac:dyDescent="0.2">
      <c r="A149" s="59">
        <v>15</v>
      </c>
      <c r="B149" s="302"/>
      <c r="C149" s="59" t="s">
        <v>616</v>
      </c>
      <c r="D149" s="111" t="s">
        <v>686</v>
      </c>
      <c r="E149" s="126"/>
      <c r="F149" s="126" t="s">
        <v>216</v>
      </c>
      <c r="G149" s="126" t="s">
        <v>216</v>
      </c>
      <c r="H149" s="61" t="s">
        <v>646</v>
      </c>
      <c r="I149" s="104"/>
      <c r="J149" s="104"/>
    </row>
    <row r="150" spans="1:10" ht="60.75" customHeight="1" x14ac:dyDescent="0.2">
      <c r="A150" s="59">
        <v>16</v>
      </c>
      <c r="B150" s="302"/>
      <c r="C150" s="59" t="s">
        <v>616</v>
      </c>
      <c r="D150" s="111" t="s">
        <v>687</v>
      </c>
      <c r="E150" s="126"/>
      <c r="F150" s="126" t="s">
        <v>216</v>
      </c>
      <c r="G150" s="126" t="s">
        <v>216</v>
      </c>
      <c r="H150" s="61" t="s">
        <v>646</v>
      </c>
      <c r="I150" s="104"/>
      <c r="J150" s="104"/>
    </row>
    <row r="151" spans="1:10" ht="98.25" customHeight="1" x14ac:dyDescent="0.2">
      <c r="A151" s="59">
        <v>17</v>
      </c>
      <c r="B151" s="302"/>
      <c r="C151" s="59" t="s">
        <v>616</v>
      </c>
      <c r="D151" s="111" t="s">
        <v>688</v>
      </c>
      <c r="E151" s="126"/>
      <c r="F151" s="126" t="s">
        <v>216</v>
      </c>
      <c r="G151" s="126" t="s">
        <v>216</v>
      </c>
      <c r="H151" s="61" t="s">
        <v>647</v>
      </c>
      <c r="I151" s="104"/>
      <c r="J151" s="104"/>
    </row>
    <row r="152" spans="1:10" ht="32.25" customHeight="1" x14ac:dyDescent="0.2">
      <c r="A152" s="59">
        <v>18</v>
      </c>
      <c r="B152" s="302"/>
      <c r="C152" s="59" t="s">
        <v>632</v>
      </c>
      <c r="D152" s="111" t="s">
        <v>767</v>
      </c>
      <c r="E152" s="126" t="s">
        <v>216</v>
      </c>
      <c r="F152" s="126" t="s">
        <v>216</v>
      </c>
      <c r="G152" s="126"/>
      <c r="H152" s="104"/>
      <c r="I152" s="104"/>
      <c r="J152" s="104"/>
    </row>
    <row r="153" spans="1:10" ht="75" customHeight="1" x14ac:dyDescent="0.2">
      <c r="A153" s="59">
        <v>19</v>
      </c>
      <c r="B153" s="303"/>
      <c r="C153" s="59" t="s">
        <v>632</v>
      </c>
      <c r="D153" s="111" t="s">
        <v>759</v>
      </c>
      <c r="E153" s="126"/>
      <c r="F153" s="126"/>
      <c r="G153" s="126" t="s">
        <v>216</v>
      </c>
      <c r="H153" s="61" t="s">
        <v>648</v>
      </c>
      <c r="I153" s="104"/>
      <c r="J153" s="104"/>
    </row>
    <row r="154" spans="1:10" ht="132.75" customHeight="1" x14ac:dyDescent="0.2">
      <c r="A154" s="59">
        <v>20</v>
      </c>
      <c r="B154" s="59" t="s">
        <v>589</v>
      </c>
      <c r="C154" s="59" t="s">
        <v>632</v>
      </c>
      <c r="D154" s="111" t="s">
        <v>832</v>
      </c>
      <c r="E154" s="126"/>
      <c r="F154" s="126" t="s">
        <v>277</v>
      </c>
      <c r="G154" s="126" t="s">
        <v>216</v>
      </c>
      <c r="H154" s="61" t="s">
        <v>648</v>
      </c>
      <c r="I154" s="104"/>
      <c r="J154" s="104"/>
    </row>
    <row r="155" spans="1:10" ht="105" customHeight="1" x14ac:dyDescent="0.2">
      <c r="A155" s="59">
        <v>21</v>
      </c>
      <c r="B155" s="301" t="s">
        <v>589</v>
      </c>
      <c r="C155" s="59" t="s">
        <v>632</v>
      </c>
      <c r="D155" s="111" t="s">
        <v>768</v>
      </c>
      <c r="E155" s="126"/>
      <c r="F155" s="126" t="s">
        <v>277</v>
      </c>
      <c r="G155" s="126" t="s">
        <v>216</v>
      </c>
      <c r="H155" s="61" t="s">
        <v>634</v>
      </c>
      <c r="I155" s="104"/>
      <c r="J155" s="104"/>
    </row>
    <row r="156" spans="1:10" ht="66.75" customHeight="1" x14ac:dyDescent="0.2">
      <c r="A156" s="59">
        <v>22</v>
      </c>
      <c r="B156" s="302"/>
      <c r="C156" s="59" t="s">
        <v>632</v>
      </c>
      <c r="D156" s="111" t="s">
        <v>649</v>
      </c>
      <c r="E156" s="126"/>
      <c r="F156" s="126" t="s">
        <v>277</v>
      </c>
      <c r="G156" s="126" t="s">
        <v>216</v>
      </c>
      <c r="H156" s="61" t="s">
        <v>650</v>
      </c>
      <c r="I156" s="104"/>
      <c r="J156" s="104"/>
    </row>
    <row r="157" spans="1:10" ht="70.5" customHeight="1" x14ac:dyDescent="0.2">
      <c r="A157" s="59">
        <v>23</v>
      </c>
      <c r="B157" s="302"/>
      <c r="C157" s="59" t="s">
        <v>632</v>
      </c>
      <c r="D157" s="111" t="s">
        <v>769</v>
      </c>
      <c r="E157" s="126"/>
      <c r="F157" s="126" t="s">
        <v>277</v>
      </c>
      <c r="G157" s="126" t="s">
        <v>216</v>
      </c>
      <c r="H157" s="61" t="s">
        <v>634</v>
      </c>
      <c r="I157" s="104"/>
      <c r="J157" s="104"/>
    </row>
    <row r="158" spans="1:10" ht="78.75" customHeight="1" x14ac:dyDescent="0.2">
      <c r="A158" s="59">
        <v>24</v>
      </c>
      <c r="B158" s="302"/>
      <c r="C158" s="59" t="s">
        <v>632</v>
      </c>
      <c r="D158" s="111" t="s">
        <v>770</v>
      </c>
      <c r="E158" s="126"/>
      <c r="F158" s="126" t="s">
        <v>277</v>
      </c>
      <c r="G158" s="126" t="s">
        <v>216</v>
      </c>
      <c r="H158" s="61" t="s">
        <v>634</v>
      </c>
      <c r="I158" s="104"/>
      <c r="J158" s="104"/>
    </row>
    <row r="159" spans="1:10" ht="78.75" customHeight="1" x14ac:dyDescent="0.2">
      <c r="A159" s="59">
        <v>25</v>
      </c>
      <c r="B159" s="302"/>
      <c r="C159" s="59" t="s">
        <v>632</v>
      </c>
      <c r="D159" s="111" t="s">
        <v>771</v>
      </c>
      <c r="E159" s="126"/>
      <c r="F159" s="126" t="s">
        <v>277</v>
      </c>
      <c r="G159" s="126" t="s">
        <v>216</v>
      </c>
      <c r="H159" s="61" t="s">
        <v>634</v>
      </c>
      <c r="I159" s="104"/>
      <c r="J159" s="104"/>
    </row>
    <row r="160" spans="1:10" ht="78.75" customHeight="1" x14ac:dyDescent="0.2">
      <c r="A160" s="59">
        <v>26</v>
      </c>
      <c r="B160" s="303"/>
      <c r="C160" s="59" t="s">
        <v>632</v>
      </c>
      <c r="D160" s="111" t="s">
        <v>833</v>
      </c>
      <c r="E160" s="126" t="s">
        <v>216</v>
      </c>
      <c r="F160" s="126" t="s">
        <v>277</v>
      </c>
      <c r="G160" s="126"/>
      <c r="H160" s="61" t="s">
        <v>634</v>
      </c>
      <c r="I160" s="104"/>
      <c r="J160" s="104"/>
    </row>
    <row r="161" spans="1:10" ht="66.75" customHeight="1" x14ac:dyDescent="0.2">
      <c r="A161" s="59">
        <v>27</v>
      </c>
      <c r="B161" s="301" t="s">
        <v>589</v>
      </c>
      <c r="C161" s="59" t="s">
        <v>632</v>
      </c>
      <c r="D161" s="111" t="s">
        <v>772</v>
      </c>
      <c r="E161" s="126"/>
      <c r="F161" s="126" t="s">
        <v>277</v>
      </c>
      <c r="G161" s="126" t="s">
        <v>216</v>
      </c>
      <c r="H161" s="61" t="s">
        <v>634</v>
      </c>
      <c r="I161" s="104"/>
      <c r="J161" s="104"/>
    </row>
    <row r="162" spans="1:10" ht="47.25" customHeight="1" x14ac:dyDescent="0.2">
      <c r="A162" s="59">
        <v>28</v>
      </c>
      <c r="B162" s="302"/>
      <c r="C162" s="59" t="s">
        <v>632</v>
      </c>
      <c r="D162" s="111" t="s">
        <v>773</v>
      </c>
      <c r="E162" s="126"/>
      <c r="F162" s="126" t="s">
        <v>277</v>
      </c>
      <c r="G162" s="126" t="s">
        <v>216</v>
      </c>
      <c r="H162" s="61" t="s">
        <v>650</v>
      </c>
      <c r="I162" s="104"/>
      <c r="J162" s="104"/>
    </row>
    <row r="163" spans="1:10" ht="55.5" customHeight="1" x14ac:dyDescent="0.2">
      <c r="A163" s="59">
        <v>29</v>
      </c>
      <c r="B163" s="302"/>
      <c r="C163" s="59" t="s">
        <v>632</v>
      </c>
      <c r="D163" s="111" t="s">
        <v>774</v>
      </c>
      <c r="E163" s="126" t="s">
        <v>216</v>
      </c>
      <c r="F163" s="127" t="s">
        <v>216</v>
      </c>
      <c r="G163" s="127"/>
      <c r="H163" s="104"/>
      <c r="I163" s="104"/>
      <c r="J163" s="104"/>
    </row>
    <row r="164" spans="1:10" ht="71.25" customHeight="1" x14ac:dyDescent="0.2">
      <c r="A164" s="59">
        <v>30</v>
      </c>
      <c r="B164" s="302"/>
      <c r="C164" s="59" t="s">
        <v>626</v>
      </c>
      <c r="D164" s="111" t="s">
        <v>628</v>
      </c>
      <c r="E164" s="126"/>
      <c r="F164" s="126"/>
      <c r="G164" s="126" t="s">
        <v>216</v>
      </c>
      <c r="H164" s="61" t="s">
        <v>629</v>
      </c>
      <c r="I164" s="104"/>
      <c r="J164" s="104"/>
    </row>
    <row r="165" spans="1:10" ht="47.25" customHeight="1" x14ac:dyDescent="0.25">
      <c r="A165" s="59">
        <v>31</v>
      </c>
      <c r="B165" s="303"/>
      <c r="C165" s="59" t="s">
        <v>626</v>
      </c>
      <c r="D165" s="111" t="s">
        <v>630</v>
      </c>
      <c r="E165" s="126"/>
      <c r="F165" s="126"/>
      <c r="G165" s="126" t="s">
        <v>216</v>
      </c>
      <c r="H165" s="103" t="s">
        <v>631</v>
      </c>
      <c r="I165" s="104"/>
      <c r="J165" s="104"/>
    </row>
    <row r="166" spans="1:10" ht="73.5" customHeight="1" x14ac:dyDescent="0.2">
      <c r="A166" s="59">
        <v>32</v>
      </c>
      <c r="B166" s="59" t="s">
        <v>621</v>
      </c>
      <c r="C166" s="59" t="s">
        <v>622</v>
      </c>
      <c r="D166" s="111" t="s">
        <v>834</v>
      </c>
      <c r="E166" s="126" t="s">
        <v>216</v>
      </c>
      <c r="F166" s="126"/>
      <c r="G166" s="126"/>
      <c r="H166" s="104"/>
      <c r="I166" s="104"/>
      <c r="J166" s="104"/>
    </row>
    <row r="167" spans="1:10" ht="90" customHeight="1" x14ac:dyDescent="0.2">
      <c r="A167" s="59">
        <v>33</v>
      </c>
      <c r="B167" s="59" t="s">
        <v>589</v>
      </c>
      <c r="C167" s="59" t="s">
        <v>652</v>
      </c>
      <c r="D167" s="111" t="s">
        <v>689</v>
      </c>
      <c r="E167" s="126"/>
      <c r="F167" s="126"/>
      <c r="G167" s="126" t="s">
        <v>216</v>
      </c>
      <c r="H167" s="104"/>
      <c r="I167" s="104"/>
      <c r="J167" s="104"/>
    </row>
    <row r="168" spans="1:10" ht="24" customHeight="1" x14ac:dyDescent="0.2">
      <c r="A168" s="59"/>
      <c r="B168" s="59"/>
      <c r="C168" s="59"/>
      <c r="D168" s="111"/>
      <c r="E168" s="62">
        <f>COUNTIF(E135:E167,"x")</f>
        <v>11</v>
      </c>
      <c r="F168" s="62">
        <f t="shared" ref="F168:G168" si="1">COUNTIF(F135:F167,"x")</f>
        <v>16</v>
      </c>
      <c r="G168" s="62">
        <f t="shared" si="1"/>
        <v>22</v>
      </c>
      <c r="H168" s="104"/>
      <c r="I168" s="104"/>
      <c r="J168" s="104"/>
    </row>
    <row r="169" spans="1:10" ht="31.5" customHeight="1" x14ac:dyDescent="0.2">
      <c r="A169" s="62" t="s">
        <v>653</v>
      </c>
      <c r="B169" s="374" t="s">
        <v>852</v>
      </c>
      <c r="C169" s="375"/>
      <c r="D169" s="375"/>
      <c r="E169" s="375"/>
      <c r="F169" s="375"/>
      <c r="G169" s="375"/>
      <c r="H169" s="375"/>
      <c r="I169" s="375"/>
      <c r="J169" s="376"/>
    </row>
    <row r="170" spans="1:10" ht="37.5" customHeight="1" x14ac:dyDescent="0.2">
      <c r="A170" s="59">
        <v>1</v>
      </c>
      <c r="B170" s="301" t="s">
        <v>615</v>
      </c>
      <c r="C170" s="59" t="s">
        <v>616</v>
      </c>
      <c r="D170" s="111" t="s">
        <v>672</v>
      </c>
      <c r="E170" s="126" t="s">
        <v>216</v>
      </c>
      <c r="F170" s="126" t="s">
        <v>216</v>
      </c>
      <c r="G170" s="126"/>
      <c r="H170" s="104"/>
      <c r="I170" s="104"/>
      <c r="J170" s="104"/>
    </row>
    <row r="171" spans="1:10" ht="35.25" customHeight="1" x14ac:dyDescent="0.2">
      <c r="A171" s="59">
        <v>2</v>
      </c>
      <c r="B171" s="302"/>
      <c r="C171" s="59" t="s">
        <v>616</v>
      </c>
      <c r="D171" s="111" t="s">
        <v>673</v>
      </c>
      <c r="E171" s="126" t="s">
        <v>216</v>
      </c>
      <c r="F171" s="126" t="s">
        <v>216</v>
      </c>
      <c r="G171" s="126"/>
      <c r="H171" s="104"/>
      <c r="I171" s="104"/>
      <c r="J171" s="104"/>
    </row>
    <row r="172" spans="1:10" ht="85.5" customHeight="1" x14ac:dyDescent="0.2">
      <c r="A172" s="59">
        <v>3</v>
      </c>
      <c r="B172" s="302"/>
      <c r="C172" s="59" t="s">
        <v>616</v>
      </c>
      <c r="D172" s="111" t="s">
        <v>775</v>
      </c>
      <c r="E172" s="126"/>
      <c r="F172" s="126" t="s">
        <v>216</v>
      </c>
      <c r="G172" s="126" t="s">
        <v>216</v>
      </c>
      <c r="H172" s="61" t="s">
        <v>641</v>
      </c>
      <c r="I172" s="104"/>
      <c r="J172" s="104"/>
    </row>
    <row r="173" spans="1:10" ht="124.5" customHeight="1" x14ac:dyDescent="0.2">
      <c r="A173" s="59">
        <v>4</v>
      </c>
      <c r="B173" s="302"/>
      <c r="C173" s="59" t="s">
        <v>616</v>
      </c>
      <c r="D173" s="111" t="s">
        <v>776</v>
      </c>
      <c r="E173" s="126"/>
      <c r="F173" s="126" t="s">
        <v>216</v>
      </c>
      <c r="G173" s="126" t="s">
        <v>216</v>
      </c>
      <c r="H173" s="61" t="s">
        <v>642</v>
      </c>
      <c r="I173" s="104"/>
      <c r="J173" s="104"/>
    </row>
    <row r="174" spans="1:10" ht="70.5" customHeight="1" x14ac:dyDescent="0.2">
      <c r="A174" s="59">
        <v>5</v>
      </c>
      <c r="B174" s="302"/>
      <c r="C174" s="59" t="s">
        <v>616</v>
      </c>
      <c r="D174" s="111" t="s">
        <v>777</v>
      </c>
      <c r="E174" s="126"/>
      <c r="F174" s="126" t="s">
        <v>216</v>
      </c>
      <c r="G174" s="126" t="s">
        <v>216</v>
      </c>
      <c r="H174" s="61" t="s">
        <v>644</v>
      </c>
      <c r="I174" s="104"/>
      <c r="J174" s="104"/>
    </row>
    <row r="175" spans="1:10" ht="80.25" customHeight="1" x14ac:dyDescent="0.2">
      <c r="A175" s="59">
        <v>6</v>
      </c>
      <c r="B175" s="303"/>
      <c r="C175" s="59" t="s">
        <v>616</v>
      </c>
      <c r="D175" s="111" t="s">
        <v>778</v>
      </c>
      <c r="E175" s="126"/>
      <c r="F175" s="126" t="s">
        <v>216</v>
      </c>
      <c r="G175" s="126" t="s">
        <v>216</v>
      </c>
      <c r="H175" s="61" t="s">
        <v>643</v>
      </c>
      <c r="I175" s="104"/>
      <c r="J175" s="104"/>
    </row>
    <row r="176" spans="1:10" ht="80.25" customHeight="1" x14ac:dyDescent="0.2">
      <c r="A176" s="59">
        <v>7</v>
      </c>
      <c r="B176" s="301" t="s">
        <v>615</v>
      </c>
      <c r="C176" s="59" t="s">
        <v>616</v>
      </c>
      <c r="D176" s="111" t="s">
        <v>779</v>
      </c>
      <c r="E176" s="126"/>
      <c r="F176" s="126" t="s">
        <v>216</v>
      </c>
      <c r="G176" s="126" t="s">
        <v>216</v>
      </c>
      <c r="H176" s="61" t="s">
        <v>641</v>
      </c>
      <c r="I176" s="104"/>
      <c r="J176" s="104"/>
    </row>
    <row r="177" spans="1:10" ht="117" customHeight="1" x14ac:dyDescent="0.2">
      <c r="A177" s="59">
        <v>8</v>
      </c>
      <c r="B177" s="302"/>
      <c r="C177" s="59" t="s">
        <v>616</v>
      </c>
      <c r="D177" s="111" t="s">
        <v>780</v>
      </c>
      <c r="E177" s="126"/>
      <c r="F177" s="126" t="s">
        <v>216</v>
      </c>
      <c r="G177" s="126" t="s">
        <v>216</v>
      </c>
      <c r="H177" s="61" t="s">
        <v>642</v>
      </c>
      <c r="I177" s="104"/>
      <c r="J177" s="104"/>
    </row>
    <row r="178" spans="1:10" ht="71.25" customHeight="1" x14ac:dyDescent="0.2">
      <c r="A178" s="59">
        <v>9</v>
      </c>
      <c r="B178" s="302"/>
      <c r="C178" s="59" t="s">
        <v>616</v>
      </c>
      <c r="D178" s="111" t="s">
        <v>781</v>
      </c>
      <c r="E178" s="126"/>
      <c r="F178" s="126" t="s">
        <v>216</v>
      </c>
      <c r="G178" s="126" t="s">
        <v>216</v>
      </c>
      <c r="H178" s="61" t="s">
        <v>644</v>
      </c>
      <c r="I178" s="104"/>
      <c r="J178" s="104"/>
    </row>
    <row r="179" spans="1:10" ht="85.5" customHeight="1" x14ac:dyDescent="0.2">
      <c r="A179" s="59">
        <v>10</v>
      </c>
      <c r="B179" s="302"/>
      <c r="C179" s="59" t="s">
        <v>616</v>
      </c>
      <c r="D179" s="111" t="s">
        <v>782</v>
      </c>
      <c r="E179" s="126"/>
      <c r="F179" s="126" t="s">
        <v>216</v>
      </c>
      <c r="G179" s="126" t="s">
        <v>216</v>
      </c>
      <c r="H179" s="61" t="s">
        <v>643</v>
      </c>
      <c r="I179" s="104"/>
      <c r="J179" s="104"/>
    </row>
    <row r="180" spans="1:10" ht="47.25" customHeight="1" x14ac:dyDescent="0.2">
      <c r="A180" s="59">
        <v>11</v>
      </c>
      <c r="B180" s="302"/>
      <c r="C180" s="59" t="s">
        <v>616</v>
      </c>
      <c r="D180" s="111" t="s">
        <v>783</v>
      </c>
      <c r="E180" s="126" t="s">
        <v>216</v>
      </c>
      <c r="F180" s="126" t="s">
        <v>216</v>
      </c>
      <c r="G180" s="126"/>
      <c r="H180" s="104"/>
      <c r="I180" s="104"/>
      <c r="J180" s="104"/>
    </row>
    <row r="181" spans="1:10" ht="47.25" customHeight="1" x14ac:dyDescent="0.2">
      <c r="A181" s="59">
        <v>12</v>
      </c>
      <c r="B181" s="303"/>
      <c r="C181" s="59" t="s">
        <v>616</v>
      </c>
      <c r="D181" s="111" t="s">
        <v>784</v>
      </c>
      <c r="E181" s="126" t="s">
        <v>216</v>
      </c>
      <c r="F181" s="126" t="s">
        <v>216</v>
      </c>
      <c r="G181" s="126"/>
      <c r="H181" s="104"/>
      <c r="I181" s="104"/>
      <c r="J181" s="104"/>
    </row>
    <row r="182" spans="1:10" ht="119.25" customHeight="1" x14ac:dyDescent="0.2">
      <c r="A182" s="59">
        <v>13</v>
      </c>
      <c r="B182" s="301" t="s">
        <v>615</v>
      </c>
      <c r="C182" s="59" t="s">
        <v>616</v>
      </c>
      <c r="D182" s="111" t="s">
        <v>785</v>
      </c>
      <c r="E182" s="126"/>
      <c r="F182" s="126" t="s">
        <v>216</v>
      </c>
      <c r="G182" s="126" t="s">
        <v>216</v>
      </c>
      <c r="H182" s="61" t="s">
        <v>645</v>
      </c>
      <c r="I182" s="104"/>
      <c r="J182" s="104"/>
    </row>
    <row r="183" spans="1:10" ht="47.25" customHeight="1" x14ac:dyDescent="0.2">
      <c r="A183" s="59">
        <v>14</v>
      </c>
      <c r="B183" s="302"/>
      <c r="C183" s="59" t="s">
        <v>616</v>
      </c>
      <c r="D183" s="111" t="s">
        <v>786</v>
      </c>
      <c r="E183" s="126" t="s">
        <v>216</v>
      </c>
      <c r="F183" s="126" t="s">
        <v>216</v>
      </c>
      <c r="G183" s="126"/>
      <c r="H183" s="104"/>
      <c r="I183" s="104"/>
      <c r="J183" s="104"/>
    </row>
    <row r="184" spans="1:10" ht="47.25" x14ac:dyDescent="0.2">
      <c r="A184" s="59">
        <v>15</v>
      </c>
      <c r="B184" s="302"/>
      <c r="C184" s="59" t="s">
        <v>616</v>
      </c>
      <c r="D184" s="111" t="s">
        <v>787</v>
      </c>
      <c r="E184" s="126"/>
      <c r="F184" s="126" t="s">
        <v>216</v>
      </c>
      <c r="G184" s="126" t="s">
        <v>216</v>
      </c>
      <c r="H184" s="61" t="s">
        <v>654</v>
      </c>
      <c r="I184" s="104"/>
      <c r="J184" s="104"/>
    </row>
    <row r="185" spans="1:10" ht="52.5" customHeight="1" x14ac:dyDescent="0.2">
      <c r="A185" s="59">
        <v>16</v>
      </c>
      <c r="B185" s="302"/>
      <c r="C185" s="59" t="s">
        <v>616</v>
      </c>
      <c r="D185" s="111" t="s">
        <v>788</v>
      </c>
      <c r="E185" s="126"/>
      <c r="F185" s="126" t="s">
        <v>216</v>
      </c>
      <c r="G185" s="126" t="s">
        <v>216</v>
      </c>
      <c r="H185" s="61" t="s">
        <v>654</v>
      </c>
      <c r="I185" s="104"/>
      <c r="J185" s="104"/>
    </row>
    <row r="186" spans="1:10" ht="50.25" customHeight="1" x14ac:dyDescent="0.2">
      <c r="A186" s="59">
        <v>17</v>
      </c>
      <c r="B186" s="302"/>
      <c r="C186" s="59" t="s">
        <v>616</v>
      </c>
      <c r="D186" s="111" t="s">
        <v>789</v>
      </c>
      <c r="E186" s="126"/>
      <c r="F186" s="126" t="s">
        <v>216</v>
      </c>
      <c r="G186" s="126" t="s">
        <v>216</v>
      </c>
      <c r="H186" s="61" t="s">
        <v>655</v>
      </c>
      <c r="I186" s="104"/>
      <c r="J186" s="104"/>
    </row>
    <row r="187" spans="1:10" ht="47.25" x14ac:dyDescent="0.2">
      <c r="A187" s="59">
        <v>18</v>
      </c>
      <c r="B187" s="303"/>
      <c r="C187" s="59" t="s">
        <v>616</v>
      </c>
      <c r="D187" s="111" t="s">
        <v>790</v>
      </c>
      <c r="E187" s="126"/>
      <c r="F187" s="126" t="s">
        <v>216</v>
      </c>
      <c r="G187" s="126" t="s">
        <v>216</v>
      </c>
      <c r="H187" s="61" t="s">
        <v>656</v>
      </c>
      <c r="I187" s="104"/>
      <c r="J187" s="104"/>
    </row>
    <row r="188" spans="1:10" ht="94.5" customHeight="1" x14ac:dyDescent="0.2">
      <c r="A188" s="59">
        <v>19</v>
      </c>
      <c r="B188" s="59" t="s">
        <v>589</v>
      </c>
      <c r="C188" s="59" t="s">
        <v>616</v>
      </c>
      <c r="D188" s="111" t="s">
        <v>692</v>
      </c>
      <c r="E188" s="126"/>
      <c r="F188" s="126" t="s">
        <v>216</v>
      </c>
      <c r="G188" s="126" t="s">
        <v>216</v>
      </c>
      <c r="H188" s="61" t="s">
        <v>647</v>
      </c>
      <c r="I188" s="104"/>
      <c r="J188" s="104"/>
    </row>
    <row r="189" spans="1:10" ht="68.25" customHeight="1" x14ac:dyDescent="0.2">
      <c r="A189" s="59">
        <v>20</v>
      </c>
      <c r="B189" s="301" t="s">
        <v>589</v>
      </c>
      <c r="C189" s="59" t="s">
        <v>616</v>
      </c>
      <c r="D189" s="111" t="s">
        <v>693</v>
      </c>
      <c r="E189" s="126"/>
      <c r="F189" s="126" t="s">
        <v>216</v>
      </c>
      <c r="G189" s="126" t="s">
        <v>216</v>
      </c>
      <c r="H189" s="61" t="s">
        <v>657</v>
      </c>
      <c r="I189" s="104"/>
      <c r="J189" s="104"/>
    </row>
    <row r="190" spans="1:10" ht="73.5" customHeight="1" x14ac:dyDescent="0.2">
      <c r="A190" s="59">
        <v>21</v>
      </c>
      <c r="B190" s="302"/>
      <c r="C190" s="59" t="s">
        <v>616</v>
      </c>
      <c r="D190" s="111" t="s">
        <v>694</v>
      </c>
      <c r="E190" s="126"/>
      <c r="F190" s="126" t="s">
        <v>216</v>
      </c>
      <c r="G190" s="126" t="s">
        <v>216</v>
      </c>
      <c r="H190" s="61" t="s">
        <v>657</v>
      </c>
      <c r="I190" s="104"/>
      <c r="J190" s="104"/>
    </row>
    <row r="191" spans="1:10" ht="57" customHeight="1" x14ac:dyDescent="0.2">
      <c r="A191" s="59">
        <v>22</v>
      </c>
      <c r="B191" s="302"/>
      <c r="C191" s="59" t="s">
        <v>616</v>
      </c>
      <c r="D191" s="111" t="s">
        <v>695</v>
      </c>
      <c r="E191" s="107"/>
      <c r="F191" s="107" t="s">
        <v>216</v>
      </c>
      <c r="G191" s="107"/>
      <c r="H191" s="61" t="s">
        <v>658</v>
      </c>
      <c r="I191" s="104"/>
      <c r="J191" s="104"/>
    </row>
    <row r="192" spans="1:10" ht="54.75" customHeight="1" x14ac:dyDescent="0.2">
      <c r="A192" s="59">
        <v>23</v>
      </c>
      <c r="B192" s="302"/>
      <c r="C192" s="59" t="s">
        <v>616</v>
      </c>
      <c r="D192" s="111" t="s">
        <v>696</v>
      </c>
      <c r="E192" s="107"/>
      <c r="F192" s="107" t="s">
        <v>216</v>
      </c>
      <c r="G192" s="107"/>
      <c r="H192" s="61" t="s">
        <v>658</v>
      </c>
      <c r="I192" s="104"/>
      <c r="J192" s="104"/>
    </row>
    <row r="193" spans="1:10" ht="60" customHeight="1" x14ac:dyDescent="0.2">
      <c r="A193" s="59">
        <v>24</v>
      </c>
      <c r="B193" s="302"/>
      <c r="C193" s="59" t="s">
        <v>616</v>
      </c>
      <c r="D193" s="111" t="s">
        <v>697</v>
      </c>
      <c r="E193" s="107"/>
      <c r="F193" s="107" t="s">
        <v>216</v>
      </c>
      <c r="G193" s="107"/>
      <c r="H193" s="61" t="s">
        <v>658</v>
      </c>
      <c r="I193" s="104"/>
      <c r="J193" s="104"/>
    </row>
    <row r="194" spans="1:10" ht="85.5" customHeight="1" x14ac:dyDescent="0.2">
      <c r="A194" s="59">
        <v>25</v>
      </c>
      <c r="B194" s="302"/>
      <c r="C194" s="59" t="s">
        <v>616</v>
      </c>
      <c r="D194" s="111" t="s">
        <v>659</v>
      </c>
      <c r="E194" s="126"/>
      <c r="F194" s="126" t="s">
        <v>216</v>
      </c>
      <c r="G194" s="126" t="s">
        <v>216</v>
      </c>
      <c r="H194" s="61" t="s">
        <v>643</v>
      </c>
      <c r="I194" s="104"/>
      <c r="J194" s="104"/>
    </row>
    <row r="195" spans="1:10" ht="84.75" customHeight="1" x14ac:dyDescent="0.2">
      <c r="A195" s="59">
        <v>26</v>
      </c>
      <c r="B195" s="303"/>
      <c r="C195" s="59" t="s">
        <v>616</v>
      </c>
      <c r="D195" s="111" t="s">
        <v>660</v>
      </c>
      <c r="E195" s="126"/>
      <c r="F195" s="126" t="s">
        <v>216</v>
      </c>
      <c r="G195" s="126" t="s">
        <v>216</v>
      </c>
      <c r="H195" s="61" t="s">
        <v>643</v>
      </c>
      <c r="I195" s="104"/>
      <c r="J195" s="104"/>
    </row>
    <row r="196" spans="1:10" ht="82.5" customHeight="1" x14ac:dyDescent="0.2">
      <c r="A196" s="59">
        <v>27</v>
      </c>
      <c r="B196" s="301" t="s">
        <v>589</v>
      </c>
      <c r="C196" s="59" t="s">
        <v>616</v>
      </c>
      <c r="D196" s="111" t="s">
        <v>661</v>
      </c>
      <c r="E196" s="126"/>
      <c r="F196" s="126" t="s">
        <v>216</v>
      </c>
      <c r="G196" s="126" t="s">
        <v>216</v>
      </c>
      <c r="H196" s="61" t="s">
        <v>643</v>
      </c>
      <c r="I196" s="104"/>
      <c r="J196" s="104"/>
    </row>
    <row r="197" spans="1:10" ht="87" customHeight="1" x14ac:dyDescent="0.2">
      <c r="A197" s="59">
        <v>28</v>
      </c>
      <c r="B197" s="302"/>
      <c r="C197" s="59" t="s">
        <v>616</v>
      </c>
      <c r="D197" s="111" t="s">
        <v>662</v>
      </c>
      <c r="E197" s="126"/>
      <c r="F197" s="126" t="s">
        <v>216</v>
      </c>
      <c r="G197" s="126" t="s">
        <v>216</v>
      </c>
      <c r="H197" s="61" t="s">
        <v>643</v>
      </c>
      <c r="I197" s="104"/>
      <c r="J197" s="104"/>
    </row>
    <row r="198" spans="1:10" ht="82.5" customHeight="1" x14ac:dyDescent="0.2">
      <c r="A198" s="59">
        <v>29</v>
      </c>
      <c r="B198" s="302"/>
      <c r="C198" s="59" t="s">
        <v>616</v>
      </c>
      <c r="D198" s="111" t="s">
        <v>663</v>
      </c>
      <c r="E198" s="126"/>
      <c r="F198" s="126" t="s">
        <v>216</v>
      </c>
      <c r="G198" s="126" t="s">
        <v>216</v>
      </c>
      <c r="H198" s="61" t="s">
        <v>643</v>
      </c>
      <c r="I198" s="104"/>
      <c r="J198" s="104"/>
    </row>
    <row r="199" spans="1:10" ht="47.25" customHeight="1" x14ac:dyDescent="0.2">
      <c r="A199" s="59">
        <v>30</v>
      </c>
      <c r="B199" s="302"/>
      <c r="C199" s="59" t="s">
        <v>632</v>
      </c>
      <c r="D199" s="111" t="s">
        <v>767</v>
      </c>
      <c r="E199" s="126" t="s">
        <v>216</v>
      </c>
      <c r="F199" s="126" t="s">
        <v>216</v>
      </c>
      <c r="G199" s="126"/>
      <c r="H199" s="104"/>
      <c r="I199" s="104"/>
      <c r="J199" s="104"/>
    </row>
    <row r="200" spans="1:10" ht="68.25" customHeight="1" x14ac:dyDescent="0.2">
      <c r="A200" s="59">
        <v>31</v>
      </c>
      <c r="B200" s="302"/>
      <c r="C200" s="59" t="s">
        <v>632</v>
      </c>
      <c r="D200" s="111" t="s">
        <v>835</v>
      </c>
      <c r="E200" s="126"/>
      <c r="F200" s="126" t="s">
        <v>216</v>
      </c>
      <c r="G200" s="126" t="s">
        <v>216</v>
      </c>
      <c r="H200" s="104"/>
      <c r="I200" s="104"/>
      <c r="J200" s="104"/>
    </row>
    <row r="201" spans="1:10" ht="108.75" customHeight="1" x14ac:dyDescent="0.2">
      <c r="A201" s="59">
        <v>32</v>
      </c>
      <c r="B201" s="303"/>
      <c r="C201" s="59" t="s">
        <v>632</v>
      </c>
      <c r="D201" s="111" t="s">
        <v>836</v>
      </c>
      <c r="E201" s="126"/>
      <c r="F201" s="126" t="s">
        <v>216</v>
      </c>
      <c r="G201" s="126" t="s">
        <v>216</v>
      </c>
      <c r="H201" s="61" t="s">
        <v>634</v>
      </c>
      <c r="I201" s="104"/>
      <c r="J201" s="104"/>
    </row>
    <row r="202" spans="1:10" ht="72" customHeight="1" x14ac:dyDescent="0.2">
      <c r="A202" s="59">
        <v>33</v>
      </c>
      <c r="B202" s="301" t="s">
        <v>589</v>
      </c>
      <c r="C202" s="59" t="s">
        <v>632</v>
      </c>
      <c r="D202" s="111" t="s">
        <v>837</v>
      </c>
      <c r="E202" s="126"/>
      <c r="F202" s="126" t="s">
        <v>216</v>
      </c>
      <c r="G202" s="126" t="s">
        <v>216</v>
      </c>
      <c r="H202" s="61" t="s">
        <v>634</v>
      </c>
      <c r="I202" s="104"/>
      <c r="J202" s="104"/>
    </row>
    <row r="203" spans="1:10" ht="72" customHeight="1" x14ac:dyDescent="0.2">
      <c r="A203" s="59">
        <v>34</v>
      </c>
      <c r="B203" s="302"/>
      <c r="C203" s="59" t="s">
        <v>632</v>
      </c>
      <c r="D203" s="111" t="s">
        <v>838</v>
      </c>
      <c r="E203" s="126"/>
      <c r="F203" s="126" t="s">
        <v>216</v>
      </c>
      <c r="G203" s="126" t="s">
        <v>216</v>
      </c>
      <c r="H203" s="61" t="s">
        <v>634</v>
      </c>
      <c r="I203" s="104"/>
      <c r="J203" s="104"/>
    </row>
    <row r="204" spans="1:10" ht="72" customHeight="1" x14ac:dyDescent="0.2">
      <c r="A204" s="59">
        <v>35</v>
      </c>
      <c r="B204" s="302"/>
      <c r="C204" s="59" t="s">
        <v>632</v>
      </c>
      <c r="D204" s="111" t="s">
        <v>839</v>
      </c>
      <c r="E204" s="126"/>
      <c r="F204" s="126" t="s">
        <v>216</v>
      </c>
      <c r="G204" s="126" t="s">
        <v>216</v>
      </c>
      <c r="H204" s="61" t="s">
        <v>634</v>
      </c>
      <c r="I204" s="104"/>
      <c r="J204" s="104"/>
    </row>
    <row r="205" spans="1:10" ht="72" customHeight="1" x14ac:dyDescent="0.2">
      <c r="A205" s="59">
        <v>36</v>
      </c>
      <c r="B205" s="302"/>
      <c r="C205" s="59" t="s">
        <v>632</v>
      </c>
      <c r="D205" s="111" t="s">
        <v>840</v>
      </c>
      <c r="E205" s="126"/>
      <c r="F205" s="126" t="s">
        <v>216</v>
      </c>
      <c r="G205" s="126" t="s">
        <v>216</v>
      </c>
      <c r="H205" s="61" t="s">
        <v>634</v>
      </c>
      <c r="I205" s="104"/>
      <c r="J205" s="104"/>
    </row>
    <row r="206" spans="1:10" ht="72" customHeight="1" x14ac:dyDescent="0.2">
      <c r="A206" s="59">
        <v>37</v>
      </c>
      <c r="B206" s="302"/>
      <c r="C206" s="59" t="s">
        <v>632</v>
      </c>
      <c r="D206" s="111" t="s">
        <v>841</v>
      </c>
      <c r="E206" s="126"/>
      <c r="F206" s="126" t="s">
        <v>216</v>
      </c>
      <c r="G206" s="126" t="s">
        <v>216</v>
      </c>
      <c r="H206" s="61" t="s">
        <v>634</v>
      </c>
      <c r="I206" s="104"/>
      <c r="J206" s="104"/>
    </row>
    <row r="207" spans="1:10" ht="72" customHeight="1" x14ac:dyDescent="0.2">
      <c r="A207" s="59">
        <v>38</v>
      </c>
      <c r="B207" s="302"/>
      <c r="C207" s="59" t="s">
        <v>632</v>
      </c>
      <c r="D207" s="111" t="s">
        <v>772</v>
      </c>
      <c r="E207" s="126"/>
      <c r="F207" s="126" t="s">
        <v>216</v>
      </c>
      <c r="G207" s="126" t="s">
        <v>216</v>
      </c>
      <c r="H207" s="61" t="s">
        <v>634</v>
      </c>
      <c r="I207" s="104"/>
      <c r="J207" s="104"/>
    </row>
    <row r="208" spans="1:10" ht="52.5" customHeight="1" x14ac:dyDescent="0.2">
      <c r="A208" s="59">
        <v>39</v>
      </c>
      <c r="B208" s="303"/>
      <c r="C208" s="59" t="s">
        <v>632</v>
      </c>
      <c r="D208" s="111" t="s">
        <v>651</v>
      </c>
      <c r="E208" s="126"/>
      <c r="F208" s="126" t="s">
        <v>216</v>
      </c>
      <c r="G208" s="126" t="s">
        <v>216</v>
      </c>
      <c r="H208" s="61" t="s">
        <v>650</v>
      </c>
      <c r="I208" s="104"/>
      <c r="J208" s="104"/>
    </row>
    <row r="209" spans="1:10" ht="47.25" x14ac:dyDescent="0.2">
      <c r="A209" s="59">
        <v>40</v>
      </c>
      <c r="B209" s="301" t="s">
        <v>589</v>
      </c>
      <c r="C209" s="59" t="s">
        <v>632</v>
      </c>
      <c r="D209" s="111" t="s">
        <v>774</v>
      </c>
      <c r="E209" s="126" t="s">
        <v>216</v>
      </c>
      <c r="F209" s="126" t="s">
        <v>216</v>
      </c>
      <c r="G209" s="126"/>
      <c r="H209" s="104"/>
      <c r="I209" s="104"/>
      <c r="J209" s="104"/>
    </row>
    <row r="210" spans="1:10" ht="72" customHeight="1" x14ac:dyDescent="0.2">
      <c r="A210" s="59">
        <v>41</v>
      </c>
      <c r="B210" s="303"/>
      <c r="C210" s="59" t="s">
        <v>626</v>
      </c>
      <c r="D210" s="111" t="s">
        <v>664</v>
      </c>
      <c r="E210" s="126"/>
      <c r="F210" s="126" t="s">
        <v>216</v>
      </c>
      <c r="G210" s="126" t="s">
        <v>216</v>
      </c>
      <c r="H210" s="61" t="s">
        <v>629</v>
      </c>
      <c r="I210" s="104"/>
      <c r="J210" s="104"/>
    </row>
    <row r="211" spans="1:10" ht="65.25" customHeight="1" x14ac:dyDescent="0.2">
      <c r="A211" s="59">
        <v>42</v>
      </c>
      <c r="B211" s="301" t="s">
        <v>621</v>
      </c>
      <c r="C211" s="59" t="s">
        <v>622</v>
      </c>
      <c r="D211" s="111" t="s">
        <v>842</v>
      </c>
      <c r="E211" s="126"/>
      <c r="F211" s="126" t="s">
        <v>216</v>
      </c>
      <c r="G211" s="126" t="s">
        <v>216</v>
      </c>
      <c r="H211" s="61" t="s">
        <v>665</v>
      </c>
      <c r="I211" s="104"/>
      <c r="J211" s="104"/>
    </row>
    <row r="212" spans="1:10" ht="40.5" customHeight="1" x14ac:dyDescent="0.2">
      <c r="A212" s="59">
        <v>43</v>
      </c>
      <c r="B212" s="302"/>
      <c r="C212" s="59" t="s">
        <v>622</v>
      </c>
      <c r="D212" s="111" t="s">
        <v>843</v>
      </c>
      <c r="E212" s="126"/>
      <c r="F212" s="126" t="s">
        <v>216</v>
      </c>
      <c r="G212" s="126" t="s">
        <v>216</v>
      </c>
      <c r="H212" s="61" t="s">
        <v>666</v>
      </c>
      <c r="I212" s="104"/>
      <c r="J212" s="104"/>
    </row>
    <row r="213" spans="1:10" ht="66" customHeight="1" x14ac:dyDescent="0.2">
      <c r="A213" s="59">
        <v>44</v>
      </c>
      <c r="B213" s="303"/>
      <c r="C213" s="59" t="s">
        <v>622</v>
      </c>
      <c r="D213" s="111" t="s">
        <v>844</v>
      </c>
      <c r="E213" s="126"/>
      <c r="F213" s="126" t="s">
        <v>216</v>
      </c>
      <c r="G213" s="126" t="s">
        <v>216</v>
      </c>
      <c r="H213" s="61" t="s">
        <v>665</v>
      </c>
      <c r="I213" s="104"/>
      <c r="J213" s="104"/>
    </row>
    <row r="214" spans="1:10" ht="47.25" customHeight="1" x14ac:dyDescent="0.2">
      <c r="A214" s="59">
        <v>45</v>
      </c>
      <c r="B214" s="301" t="s">
        <v>589</v>
      </c>
      <c r="C214" s="59" t="s">
        <v>652</v>
      </c>
      <c r="D214" s="111" t="s">
        <v>845</v>
      </c>
      <c r="E214" s="126" t="s">
        <v>216</v>
      </c>
      <c r="F214" s="126" t="s">
        <v>216</v>
      </c>
      <c r="G214" s="129"/>
      <c r="H214" s="104"/>
      <c r="I214" s="104"/>
      <c r="J214" s="104"/>
    </row>
    <row r="215" spans="1:10" ht="47.25" customHeight="1" x14ac:dyDescent="0.2">
      <c r="A215" s="59">
        <v>46</v>
      </c>
      <c r="B215" s="302"/>
      <c r="C215" s="59" t="s">
        <v>652</v>
      </c>
      <c r="D215" s="111" t="s">
        <v>846</v>
      </c>
      <c r="E215" s="126" t="s">
        <v>216</v>
      </c>
      <c r="F215" s="126" t="s">
        <v>216</v>
      </c>
      <c r="G215" s="129"/>
      <c r="H215" s="104"/>
      <c r="I215" s="104"/>
      <c r="J215" s="104"/>
    </row>
    <row r="216" spans="1:10" ht="47.25" customHeight="1" x14ac:dyDescent="0.2">
      <c r="A216" s="59">
        <v>47</v>
      </c>
      <c r="B216" s="302"/>
      <c r="C216" s="59" t="s">
        <v>652</v>
      </c>
      <c r="D216" s="111" t="s">
        <v>847</v>
      </c>
      <c r="E216" s="126" t="s">
        <v>216</v>
      </c>
      <c r="F216" s="126" t="s">
        <v>216</v>
      </c>
      <c r="G216" s="129"/>
      <c r="H216" s="104"/>
      <c r="I216" s="104"/>
      <c r="J216" s="104"/>
    </row>
    <row r="217" spans="1:10" ht="47.25" customHeight="1" x14ac:dyDescent="0.2">
      <c r="A217" s="59">
        <v>48</v>
      </c>
      <c r="B217" s="303"/>
      <c r="C217" s="59" t="s">
        <v>652</v>
      </c>
      <c r="D217" s="111" t="s">
        <v>848</v>
      </c>
      <c r="E217" s="126" t="s">
        <v>216</v>
      </c>
      <c r="F217" s="126" t="s">
        <v>216</v>
      </c>
      <c r="G217" s="129"/>
      <c r="H217" s="104"/>
      <c r="I217" s="104"/>
      <c r="J217" s="104"/>
    </row>
    <row r="218" spans="1:10" ht="47.25" customHeight="1" x14ac:dyDescent="0.2">
      <c r="A218" s="59">
        <v>49</v>
      </c>
      <c r="B218" s="301" t="s">
        <v>667</v>
      </c>
      <c r="C218" s="59" t="s">
        <v>652</v>
      </c>
      <c r="D218" s="111" t="s">
        <v>849</v>
      </c>
      <c r="E218" s="126" t="s">
        <v>216</v>
      </c>
      <c r="F218" s="126" t="s">
        <v>216</v>
      </c>
      <c r="G218" s="129"/>
      <c r="H218" s="104"/>
      <c r="I218" s="104"/>
      <c r="J218" s="104"/>
    </row>
    <row r="219" spans="1:10" ht="47.25" customHeight="1" x14ac:dyDescent="0.2">
      <c r="A219" s="59">
        <v>50</v>
      </c>
      <c r="B219" s="303"/>
      <c r="C219" s="59" t="s">
        <v>652</v>
      </c>
      <c r="D219" s="111" t="s">
        <v>850</v>
      </c>
      <c r="E219" s="126" t="s">
        <v>216</v>
      </c>
      <c r="F219" s="126" t="s">
        <v>216</v>
      </c>
      <c r="G219" s="129"/>
      <c r="H219" s="104"/>
      <c r="I219" s="104"/>
      <c r="J219" s="104"/>
    </row>
    <row r="220" spans="1:10" ht="15.75" x14ac:dyDescent="0.2">
      <c r="A220" s="123"/>
      <c r="B220" s="123"/>
      <c r="C220" s="123"/>
      <c r="D220" s="124"/>
      <c r="E220" s="45">
        <f>COUNTIF(E170:E219,"x")</f>
        <v>13</v>
      </c>
      <c r="F220" s="45">
        <f t="shared" ref="F220:G220" si="2">COUNTIF(F170:F219,"x")</f>
        <v>50</v>
      </c>
      <c r="G220" s="45">
        <f t="shared" si="2"/>
        <v>34</v>
      </c>
      <c r="H220" s="5"/>
      <c r="I220" s="5"/>
      <c r="J220" s="5"/>
    </row>
    <row r="221" spans="1:10" ht="15.75" x14ac:dyDescent="0.25">
      <c r="E221" s="92"/>
      <c r="F221" s="88"/>
      <c r="G221" s="125"/>
    </row>
  </sheetData>
  <mergeCells count="44">
    <mergeCell ref="B55:B56"/>
    <mergeCell ref="B57:B61"/>
    <mergeCell ref="A2:J2"/>
    <mergeCell ref="A3:J3"/>
    <mergeCell ref="A4:J4"/>
    <mergeCell ref="A7:J7"/>
    <mergeCell ref="A8:J8"/>
    <mergeCell ref="B9:B15"/>
    <mergeCell ref="B27:B35"/>
    <mergeCell ref="B46:B49"/>
    <mergeCell ref="B36:B45"/>
    <mergeCell ref="B50:B54"/>
    <mergeCell ref="B16:B26"/>
    <mergeCell ref="B113:B115"/>
    <mergeCell ref="B62:B63"/>
    <mergeCell ref="B64:B70"/>
    <mergeCell ref="B71:B77"/>
    <mergeCell ref="B78:B82"/>
    <mergeCell ref="B83:B85"/>
    <mergeCell ref="B86:B94"/>
    <mergeCell ref="B95:B103"/>
    <mergeCell ref="B104:B105"/>
    <mergeCell ref="B106:B110"/>
    <mergeCell ref="B111:B112"/>
    <mergeCell ref="B176:B181"/>
    <mergeCell ref="B116:B117"/>
    <mergeCell ref="B118:B123"/>
    <mergeCell ref="B124:B127"/>
    <mergeCell ref="B128:B130"/>
    <mergeCell ref="B135:B141"/>
    <mergeCell ref="B169:J169"/>
    <mergeCell ref="B142:B147"/>
    <mergeCell ref="B148:B153"/>
    <mergeCell ref="B155:B160"/>
    <mergeCell ref="B161:B165"/>
    <mergeCell ref="B170:B175"/>
    <mergeCell ref="B214:B217"/>
    <mergeCell ref="B218:B219"/>
    <mergeCell ref="B182:B187"/>
    <mergeCell ref="B189:B195"/>
    <mergeCell ref="B196:B201"/>
    <mergeCell ref="B202:B208"/>
    <mergeCell ref="B209:B210"/>
    <mergeCell ref="B211:B213"/>
  </mergeCells>
  <pageMargins left="0.7720588235294118" right="0.2" top="0.75" bottom="0.75" header="0.3" footer="0.3"/>
  <pageSetup paperSize="9"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54"/>
  <sheetViews>
    <sheetView tabSelected="1" view="pageLayout" topLeftCell="A37" zoomScaleNormal="100" workbookViewId="0">
      <selection activeCell="J9" sqref="J9"/>
    </sheetView>
  </sheetViews>
  <sheetFormatPr defaultRowHeight="14.25" x14ac:dyDescent="0.2"/>
  <cols>
    <col min="1" max="1" width="7" style="21" customWidth="1"/>
    <col min="2" max="2" width="20" style="21" customWidth="1"/>
    <col min="3" max="3" width="18.42578125" style="21" customWidth="1"/>
    <col min="4" max="4" width="35.7109375" style="112" customWidth="1"/>
    <col min="5" max="5" width="11.85546875" style="21" customWidth="1"/>
    <col min="6" max="6" width="16" style="4" customWidth="1"/>
    <col min="7" max="7" width="12.42578125" style="22" customWidth="1"/>
    <col min="8" max="8" width="26.7109375" style="4" customWidth="1"/>
    <col min="9" max="9" width="17.85546875" style="4" customWidth="1"/>
    <col min="10" max="10" width="12.28515625" style="4" customWidth="1"/>
    <col min="11" max="16384" width="9.140625" style="4"/>
  </cols>
  <sheetData>
    <row r="2" spans="1:10" ht="18.75" x14ac:dyDescent="0.3">
      <c r="A2" s="288" t="s">
        <v>34</v>
      </c>
      <c r="B2" s="288"/>
      <c r="C2" s="288"/>
      <c r="D2" s="288"/>
      <c r="E2" s="288"/>
      <c r="F2" s="288"/>
      <c r="G2" s="288"/>
      <c r="H2" s="288"/>
      <c r="I2" s="288"/>
      <c r="J2" s="288"/>
    </row>
    <row r="3" spans="1:10" ht="57" customHeight="1" x14ac:dyDescent="0.3">
      <c r="A3" s="289" t="s">
        <v>2050</v>
      </c>
      <c r="B3" s="289"/>
      <c r="C3" s="289"/>
      <c r="D3" s="289"/>
      <c r="E3" s="289"/>
      <c r="F3" s="289"/>
      <c r="G3" s="289"/>
      <c r="H3" s="289"/>
      <c r="I3" s="289"/>
      <c r="J3" s="289"/>
    </row>
    <row r="4" spans="1:10" ht="22.5" customHeight="1" x14ac:dyDescent="0.3">
      <c r="A4" s="195"/>
      <c r="B4" s="195"/>
      <c r="C4" s="195"/>
      <c r="D4" s="108"/>
      <c r="E4" s="195"/>
      <c r="F4" s="196"/>
      <c r="G4" s="195"/>
      <c r="H4" s="196"/>
      <c r="I4" s="196"/>
      <c r="J4" s="196"/>
    </row>
    <row r="5" spans="1:10" ht="147.75" customHeight="1" x14ac:dyDescent="0.2">
      <c r="A5" s="1" t="s">
        <v>0</v>
      </c>
      <c r="B5" s="1" t="s">
        <v>39</v>
      </c>
      <c r="C5" s="1" t="s">
        <v>2</v>
      </c>
      <c r="D5" s="1" t="s">
        <v>1</v>
      </c>
      <c r="E5" s="1" t="s">
        <v>35</v>
      </c>
      <c r="F5" s="1" t="s">
        <v>41</v>
      </c>
      <c r="G5" s="1" t="s">
        <v>36</v>
      </c>
      <c r="H5" s="1" t="s">
        <v>37</v>
      </c>
      <c r="I5" s="3" t="s">
        <v>38</v>
      </c>
      <c r="J5" s="1" t="s">
        <v>40</v>
      </c>
    </row>
    <row r="6" spans="1:10" ht="15.75" x14ac:dyDescent="0.2">
      <c r="A6" s="1"/>
      <c r="B6" s="1">
        <v>1</v>
      </c>
      <c r="C6" s="1">
        <v>2</v>
      </c>
      <c r="D6" s="1">
        <v>3</v>
      </c>
      <c r="E6" s="1">
        <v>4</v>
      </c>
      <c r="F6" s="1">
        <v>5</v>
      </c>
      <c r="G6" s="1">
        <v>6</v>
      </c>
      <c r="H6" s="3">
        <v>7</v>
      </c>
      <c r="I6" s="1">
        <v>8</v>
      </c>
      <c r="J6" s="1">
        <v>9</v>
      </c>
    </row>
    <row r="7" spans="1:10" ht="18.75" customHeight="1" x14ac:dyDescent="0.25">
      <c r="A7" s="380" t="s">
        <v>2064</v>
      </c>
      <c r="B7" s="381"/>
      <c r="C7" s="381"/>
      <c r="D7" s="381"/>
      <c r="E7" s="381"/>
      <c r="F7" s="381"/>
      <c r="G7" s="381"/>
      <c r="H7" s="381"/>
      <c r="I7" s="381"/>
      <c r="J7" s="382"/>
    </row>
    <row r="8" spans="1:10" ht="38.25" customHeight="1" x14ac:dyDescent="0.2">
      <c r="A8" s="383" t="s">
        <v>2066</v>
      </c>
      <c r="B8" s="384"/>
      <c r="C8" s="384"/>
      <c r="D8" s="384"/>
      <c r="E8" s="384"/>
      <c r="F8" s="384"/>
      <c r="G8" s="384"/>
      <c r="H8" s="384"/>
      <c r="I8" s="384"/>
      <c r="J8" s="385"/>
    </row>
    <row r="9" spans="1:10" ht="70.5" customHeight="1" x14ac:dyDescent="0.25">
      <c r="A9" s="127">
        <v>1</v>
      </c>
      <c r="B9" s="126" t="s">
        <v>1697</v>
      </c>
      <c r="C9" s="126" t="s">
        <v>1698</v>
      </c>
      <c r="D9" s="129" t="s">
        <v>1699</v>
      </c>
      <c r="E9" s="127" t="s">
        <v>216</v>
      </c>
      <c r="F9" s="127" t="s">
        <v>216</v>
      </c>
      <c r="G9" s="127"/>
      <c r="H9" s="213"/>
      <c r="I9" s="213"/>
      <c r="J9" s="213"/>
    </row>
    <row r="10" spans="1:10" ht="69.75" customHeight="1" x14ac:dyDescent="0.25">
      <c r="A10" s="127">
        <v>2</v>
      </c>
      <c r="B10" s="126" t="s">
        <v>1697</v>
      </c>
      <c r="C10" s="126" t="s">
        <v>1698</v>
      </c>
      <c r="D10" s="129" t="s">
        <v>1700</v>
      </c>
      <c r="E10" s="127" t="s">
        <v>216</v>
      </c>
      <c r="F10" s="127" t="s">
        <v>216</v>
      </c>
      <c r="G10" s="127"/>
      <c r="H10" s="213"/>
      <c r="I10" s="213"/>
      <c r="J10" s="213"/>
    </row>
    <row r="11" spans="1:10" ht="74.25" customHeight="1" x14ac:dyDescent="0.25">
      <c r="A11" s="127">
        <v>3</v>
      </c>
      <c r="B11" s="126" t="s">
        <v>1697</v>
      </c>
      <c r="C11" s="126" t="s">
        <v>1698</v>
      </c>
      <c r="D11" s="129" t="s">
        <v>1701</v>
      </c>
      <c r="E11" s="127" t="s">
        <v>216</v>
      </c>
      <c r="F11" s="127" t="s">
        <v>216</v>
      </c>
      <c r="G11" s="127"/>
      <c r="H11" s="213"/>
      <c r="I11" s="213"/>
      <c r="J11" s="213"/>
    </row>
    <row r="12" spans="1:10" ht="47.25" x14ac:dyDescent="0.25">
      <c r="A12" s="127">
        <v>4</v>
      </c>
      <c r="B12" s="126" t="s">
        <v>1697</v>
      </c>
      <c r="C12" s="126" t="s">
        <v>1698</v>
      </c>
      <c r="D12" s="129" t="s">
        <v>1064</v>
      </c>
      <c r="E12" s="127" t="s">
        <v>216</v>
      </c>
      <c r="F12" s="127" t="s">
        <v>216</v>
      </c>
      <c r="G12" s="127"/>
      <c r="H12" s="213"/>
      <c r="I12" s="213"/>
      <c r="J12" s="213"/>
    </row>
    <row r="13" spans="1:10" ht="47.25" x14ac:dyDescent="0.25">
      <c r="A13" s="127">
        <v>5</v>
      </c>
      <c r="B13" s="126" t="s">
        <v>1697</v>
      </c>
      <c r="C13" s="126" t="s">
        <v>1698</v>
      </c>
      <c r="D13" s="129" t="s">
        <v>1702</v>
      </c>
      <c r="E13" s="127" t="s">
        <v>216</v>
      </c>
      <c r="F13" s="127" t="s">
        <v>216</v>
      </c>
      <c r="G13" s="127"/>
      <c r="H13" s="213"/>
      <c r="I13" s="213"/>
      <c r="J13" s="213"/>
    </row>
    <row r="14" spans="1:10" ht="52.5" customHeight="1" x14ac:dyDescent="0.25">
      <c r="A14" s="127">
        <v>6</v>
      </c>
      <c r="B14" s="126" t="s">
        <v>1697</v>
      </c>
      <c r="C14" s="126" t="s">
        <v>1698</v>
      </c>
      <c r="D14" s="129" t="s">
        <v>1703</v>
      </c>
      <c r="E14" s="127" t="s">
        <v>216</v>
      </c>
      <c r="F14" s="127" t="s">
        <v>216</v>
      </c>
      <c r="G14" s="127"/>
      <c r="H14" s="213"/>
      <c r="I14" s="213"/>
      <c r="J14" s="213"/>
    </row>
    <row r="15" spans="1:10" ht="132.75" customHeight="1" x14ac:dyDescent="0.25">
      <c r="A15" s="127">
        <v>7</v>
      </c>
      <c r="B15" s="126" t="s">
        <v>1697</v>
      </c>
      <c r="C15" s="126" t="s">
        <v>1698</v>
      </c>
      <c r="D15" s="129" t="s">
        <v>1704</v>
      </c>
      <c r="E15" s="127" t="s">
        <v>216</v>
      </c>
      <c r="F15" s="127" t="s">
        <v>216</v>
      </c>
      <c r="G15" s="127"/>
      <c r="H15" s="213"/>
      <c r="I15" s="213"/>
      <c r="J15" s="213"/>
    </row>
    <row r="16" spans="1:10" ht="120.75" customHeight="1" x14ac:dyDescent="0.25">
      <c r="A16" s="127">
        <v>8</v>
      </c>
      <c r="B16" s="126" t="s">
        <v>1697</v>
      </c>
      <c r="C16" s="126" t="s">
        <v>1698</v>
      </c>
      <c r="D16" s="129" t="s">
        <v>1705</v>
      </c>
      <c r="E16" s="127" t="s">
        <v>216</v>
      </c>
      <c r="F16" s="127" t="s">
        <v>216</v>
      </c>
      <c r="G16" s="127"/>
      <c r="H16" s="213"/>
      <c r="I16" s="213"/>
      <c r="J16" s="213"/>
    </row>
    <row r="17" spans="1:10" ht="119.25" customHeight="1" x14ac:dyDescent="0.25">
      <c r="A17" s="127">
        <v>9</v>
      </c>
      <c r="B17" s="126" t="s">
        <v>1697</v>
      </c>
      <c r="C17" s="126" t="s">
        <v>1698</v>
      </c>
      <c r="D17" s="129" t="s">
        <v>1706</v>
      </c>
      <c r="E17" s="127" t="s">
        <v>216</v>
      </c>
      <c r="F17" s="127" t="s">
        <v>216</v>
      </c>
      <c r="G17" s="127"/>
      <c r="H17" s="213"/>
      <c r="I17" s="213"/>
      <c r="J17" s="213"/>
    </row>
    <row r="18" spans="1:10" ht="105.75" customHeight="1" x14ac:dyDescent="0.25">
      <c r="A18" s="127">
        <v>10</v>
      </c>
      <c r="B18" s="126" t="s">
        <v>1697</v>
      </c>
      <c r="C18" s="126" t="s">
        <v>1698</v>
      </c>
      <c r="D18" s="129" t="s">
        <v>1707</v>
      </c>
      <c r="E18" s="127" t="s">
        <v>216</v>
      </c>
      <c r="F18" s="127" t="s">
        <v>216</v>
      </c>
      <c r="G18" s="127"/>
      <c r="H18" s="213"/>
      <c r="I18" s="213"/>
      <c r="J18" s="213"/>
    </row>
    <row r="19" spans="1:10" ht="120.75" customHeight="1" x14ac:dyDescent="0.25">
      <c r="A19" s="127">
        <v>11</v>
      </c>
      <c r="B19" s="126" t="s">
        <v>1697</v>
      </c>
      <c r="C19" s="126" t="s">
        <v>1698</v>
      </c>
      <c r="D19" s="129" t="s">
        <v>1708</v>
      </c>
      <c r="E19" s="127" t="s">
        <v>216</v>
      </c>
      <c r="F19" s="127" t="s">
        <v>216</v>
      </c>
      <c r="G19" s="127"/>
      <c r="H19" s="213"/>
      <c r="I19" s="213"/>
      <c r="J19" s="213"/>
    </row>
    <row r="20" spans="1:10" ht="133.5" customHeight="1" x14ac:dyDescent="0.25">
      <c r="A20" s="127">
        <v>12</v>
      </c>
      <c r="B20" s="126" t="s">
        <v>1697</v>
      </c>
      <c r="C20" s="126" t="s">
        <v>1698</v>
      </c>
      <c r="D20" s="129" t="s">
        <v>1709</v>
      </c>
      <c r="E20" s="127" t="s">
        <v>216</v>
      </c>
      <c r="F20" s="127" t="s">
        <v>216</v>
      </c>
      <c r="G20" s="127"/>
      <c r="H20" s="213"/>
      <c r="I20" s="213"/>
      <c r="J20" s="213"/>
    </row>
    <row r="21" spans="1:10" ht="110.25" x14ac:dyDescent="0.25">
      <c r="A21" s="127">
        <v>13</v>
      </c>
      <c r="B21" s="126" t="s">
        <v>1697</v>
      </c>
      <c r="C21" s="126" t="s">
        <v>1698</v>
      </c>
      <c r="D21" s="129" t="s">
        <v>1710</v>
      </c>
      <c r="E21" s="127" t="s">
        <v>216</v>
      </c>
      <c r="F21" s="127" t="s">
        <v>216</v>
      </c>
      <c r="G21" s="127"/>
      <c r="H21" s="213"/>
      <c r="I21" s="213"/>
      <c r="J21" s="213"/>
    </row>
    <row r="22" spans="1:10" ht="102.75" customHeight="1" x14ac:dyDescent="0.25">
      <c r="A22" s="127">
        <v>14</v>
      </c>
      <c r="B22" s="126" t="s">
        <v>1697</v>
      </c>
      <c r="C22" s="126" t="s">
        <v>1698</v>
      </c>
      <c r="D22" s="129" t="s">
        <v>1711</v>
      </c>
      <c r="E22" s="127" t="s">
        <v>216</v>
      </c>
      <c r="F22" s="127" t="s">
        <v>216</v>
      </c>
      <c r="G22" s="127"/>
      <c r="H22" s="213"/>
      <c r="I22" s="213"/>
      <c r="J22" s="213"/>
    </row>
    <row r="23" spans="1:10" ht="183" customHeight="1" x14ac:dyDescent="0.25">
      <c r="A23" s="127">
        <v>15</v>
      </c>
      <c r="B23" s="126" t="s">
        <v>1697</v>
      </c>
      <c r="C23" s="126" t="s">
        <v>1698</v>
      </c>
      <c r="D23" s="129" t="s">
        <v>1712</v>
      </c>
      <c r="E23" s="127" t="s">
        <v>216</v>
      </c>
      <c r="F23" s="127" t="s">
        <v>216</v>
      </c>
      <c r="G23" s="127"/>
      <c r="H23" s="213"/>
      <c r="I23" s="213"/>
      <c r="J23" s="213"/>
    </row>
    <row r="24" spans="1:10" ht="83.25" customHeight="1" x14ac:dyDescent="0.25">
      <c r="A24" s="127">
        <v>16</v>
      </c>
      <c r="B24" s="126" t="s">
        <v>1697</v>
      </c>
      <c r="C24" s="126" t="s">
        <v>1698</v>
      </c>
      <c r="D24" s="129" t="s">
        <v>1713</v>
      </c>
      <c r="E24" s="127" t="s">
        <v>216</v>
      </c>
      <c r="F24" s="127" t="s">
        <v>216</v>
      </c>
      <c r="G24" s="127"/>
      <c r="H24" s="213"/>
      <c r="I24" s="213"/>
      <c r="J24" s="213"/>
    </row>
    <row r="25" spans="1:10" ht="84" customHeight="1" x14ac:dyDescent="0.25">
      <c r="A25" s="127">
        <v>17</v>
      </c>
      <c r="B25" s="126" t="s">
        <v>1697</v>
      </c>
      <c r="C25" s="126" t="s">
        <v>1698</v>
      </c>
      <c r="D25" s="129" t="s">
        <v>1714</v>
      </c>
      <c r="E25" s="127" t="s">
        <v>216</v>
      </c>
      <c r="F25" s="127" t="s">
        <v>216</v>
      </c>
      <c r="G25" s="127"/>
      <c r="H25" s="213"/>
      <c r="I25" s="213"/>
      <c r="J25" s="213"/>
    </row>
    <row r="26" spans="1:10" ht="36.75" customHeight="1" x14ac:dyDescent="0.25">
      <c r="A26" s="127">
        <v>18</v>
      </c>
      <c r="B26" s="126" t="s">
        <v>1697</v>
      </c>
      <c r="C26" s="126" t="s">
        <v>1698</v>
      </c>
      <c r="D26" s="129" t="s">
        <v>1715</v>
      </c>
      <c r="E26" s="127" t="s">
        <v>216</v>
      </c>
      <c r="F26" s="127" t="s">
        <v>216</v>
      </c>
      <c r="G26" s="127"/>
      <c r="H26" s="213"/>
      <c r="I26" s="213"/>
      <c r="J26" s="213"/>
    </row>
    <row r="27" spans="1:10" ht="36.75" customHeight="1" x14ac:dyDescent="0.25">
      <c r="A27" s="127">
        <v>19</v>
      </c>
      <c r="B27" s="126" t="s">
        <v>1697</v>
      </c>
      <c r="C27" s="126" t="s">
        <v>1698</v>
      </c>
      <c r="D27" s="129" t="s">
        <v>1716</v>
      </c>
      <c r="E27" s="127" t="s">
        <v>216</v>
      </c>
      <c r="F27" s="127" t="s">
        <v>216</v>
      </c>
      <c r="G27" s="127"/>
      <c r="H27" s="213"/>
      <c r="I27" s="213"/>
      <c r="J27" s="213"/>
    </row>
    <row r="28" spans="1:10" ht="36.75" customHeight="1" x14ac:dyDescent="0.25">
      <c r="A28" s="127">
        <v>20</v>
      </c>
      <c r="B28" s="126" t="s">
        <v>1697</v>
      </c>
      <c r="C28" s="126" t="s">
        <v>1698</v>
      </c>
      <c r="D28" s="129" t="s">
        <v>1717</v>
      </c>
      <c r="E28" s="127" t="s">
        <v>216</v>
      </c>
      <c r="F28" s="127" t="s">
        <v>216</v>
      </c>
      <c r="G28" s="127"/>
      <c r="H28" s="213"/>
      <c r="I28" s="213"/>
      <c r="J28" s="213"/>
    </row>
    <row r="29" spans="1:10" ht="70.5" customHeight="1" x14ac:dyDescent="0.25">
      <c r="A29" s="127">
        <v>21</v>
      </c>
      <c r="B29" s="126" t="s">
        <v>1697</v>
      </c>
      <c r="C29" s="126" t="s">
        <v>1698</v>
      </c>
      <c r="D29" s="129" t="s">
        <v>1718</v>
      </c>
      <c r="E29" s="127" t="s">
        <v>216</v>
      </c>
      <c r="F29" s="127" t="s">
        <v>216</v>
      </c>
      <c r="G29" s="127"/>
      <c r="H29" s="213"/>
      <c r="I29" s="213"/>
      <c r="J29" s="213"/>
    </row>
    <row r="30" spans="1:10" ht="52.5" customHeight="1" x14ac:dyDescent="0.25">
      <c r="A30" s="127">
        <v>22</v>
      </c>
      <c r="B30" s="126" t="s">
        <v>1697</v>
      </c>
      <c r="C30" s="126" t="s">
        <v>1698</v>
      </c>
      <c r="D30" s="129" t="s">
        <v>1719</v>
      </c>
      <c r="E30" s="127" t="s">
        <v>216</v>
      </c>
      <c r="F30" s="127" t="s">
        <v>216</v>
      </c>
      <c r="G30" s="127"/>
      <c r="H30" s="213"/>
      <c r="I30" s="213"/>
      <c r="J30" s="213"/>
    </row>
    <row r="31" spans="1:10" ht="56.25" customHeight="1" x14ac:dyDescent="0.25">
      <c r="A31" s="127">
        <v>23</v>
      </c>
      <c r="B31" s="126" t="s">
        <v>1697</v>
      </c>
      <c r="C31" s="126" t="s">
        <v>1698</v>
      </c>
      <c r="D31" s="129" t="s">
        <v>1720</v>
      </c>
      <c r="E31" s="127" t="s">
        <v>216</v>
      </c>
      <c r="F31" s="127" t="s">
        <v>216</v>
      </c>
      <c r="G31" s="127"/>
      <c r="H31" s="213"/>
      <c r="I31" s="213"/>
      <c r="J31" s="213"/>
    </row>
    <row r="32" spans="1:10" ht="39" customHeight="1" x14ac:dyDescent="0.25">
      <c r="A32" s="127">
        <v>24</v>
      </c>
      <c r="B32" s="126" t="s">
        <v>1697</v>
      </c>
      <c r="C32" s="126" t="s">
        <v>1721</v>
      </c>
      <c r="D32" s="19" t="s">
        <v>1722</v>
      </c>
      <c r="E32" s="127" t="s">
        <v>216</v>
      </c>
      <c r="F32" s="127" t="s">
        <v>216</v>
      </c>
      <c r="G32" s="127"/>
      <c r="H32" s="213"/>
      <c r="I32" s="213"/>
      <c r="J32" s="213"/>
    </row>
    <row r="33" spans="1:10" ht="73.5" customHeight="1" x14ac:dyDescent="0.25">
      <c r="A33" s="127">
        <v>25</v>
      </c>
      <c r="B33" s="126" t="s">
        <v>1697</v>
      </c>
      <c r="C33" s="126" t="s">
        <v>857</v>
      </c>
      <c r="D33" s="19" t="s">
        <v>1723</v>
      </c>
      <c r="E33" s="127" t="s">
        <v>216</v>
      </c>
      <c r="F33" s="127" t="s">
        <v>216</v>
      </c>
      <c r="G33" s="127"/>
      <c r="H33" s="213"/>
      <c r="I33" s="213"/>
      <c r="J33" s="213"/>
    </row>
    <row r="34" spans="1:10" ht="150.75" customHeight="1" x14ac:dyDescent="0.25">
      <c r="A34" s="127">
        <v>26</v>
      </c>
      <c r="B34" s="126" t="s">
        <v>1697</v>
      </c>
      <c r="C34" s="126" t="s">
        <v>857</v>
      </c>
      <c r="D34" s="19" t="s">
        <v>1724</v>
      </c>
      <c r="E34" s="127"/>
      <c r="F34" s="127"/>
      <c r="G34" s="127" t="s">
        <v>216</v>
      </c>
      <c r="H34" s="18" t="s">
        <v>1725</v>
      </c>
      <c r="I34" s="213"/>
      <c r="J34" s="213"/>
    </row>
    <row r="35" spans="1:10" ht="141.75" x14ac:dyDescent="0.25">
      <c r="A35" s="127">
        <v>27</v>
      </c>
      <c r="B35" s="126" t="s">
        <v>1697</v>
      </c>
      <c r="C35" s="126" t="s">
        <v>857</v>
      </c>
      <c r="D35" s="19" t="s">
        <v>1726</v>
      </c>
      <c r="E35" s="127"/>
      <c r="F35" s="127"/>
      <c r="G35" s="127" t="s">
        <v>216</v>
      </c>
      <c r="H35" s="214" t="s">
        <v>1725</v>
      </c>
      <c r="I35" s="213"/>
      <c r="J35" s="213"/>
    </row>
    <row r="36" spans="1:10" ht="141.75" x14ac:dyDescent="0.25">
      <c r="A36" s="127">
        <v>28</v>
      </c>
      <c r="B36" s="126" t="s">
        <v>1697</v>
      </c>
      <c r="C36" s="126" t="s">
        <v>857</v>
      </c>
      <c r="D36" s="19" t="s">
        <v>1727</v>
      </c>
      <c r="E36" s="127"/>
      <c r="F36" s="127"/>
      <c r="G36" s="127" t="s">
        <v>216</v>
      </c>
      <c r="H36" s="214" t="s">
        <v>1725</v>
      </c>
      <c r="I36" s="213"/>
      <c r="J36" s="213"/>
    </row>
    <row r="37" spans="1:10" ht="141.75" x14ac:dyDescent="0.25">
      <c r="A37" s="127">
        <v>29</v>
      </c>
      <c r="B37" s="126" t="s">
        <v>1697</v>
      </c>
      <c r="C37" s="126" t="s">
        <v>857</v>
      </c>
      <c r="D37" s="19" t="s">
        <v>1728</v>
      </c>
      <c r="E37" s="127" t="s">
        <v>216</v>
      </c>
      <c r="F37" s="127" t="s">
        <v>216</v>
      </c>
      <c r="G37" s="127"/>
      <c r="H37" s="213"/>
      <c r="I37" s="213"/>
      <c r="J37" s="213"/>
    </row>
    <row r="38" spans="1:10" ht="126" x14ac:dyDescent="0.25">
      <c r="A38" s="127">
        <v>30</v>
      </c>
      <c r="B38" s="126" t="s">
        <v>1697</v>
      </c>
      <c r="C38" s="126" t="s">
        <v>857</v>
      </c>
      <c r="D38" s="19" t="s">
        <v>889</v>
      </c>
      <c r="E38" s="127" t="s">
        <v>216</v>
      </c>
      <c r="F38" s="127" t="s">
        <v>216</v>
      </c>
      <c r="G38" s="127"/>
      <c r="H38" s="213"/>
      <c r="I38" s="213"/>
      <c r="J38" s="213"/>
    </row>
    <row r="39" spans="1:10" ht="78.75" x14ac:dyDescent="0.25">
      <c r="A39" s="127">
        <v>31</v>
      </c>
      <c r="B39" s="126" t="s">
        <v>1697</v>
      </c>
      <c r="C39" s="197" t="s">
        <v>864</v>
      </c>
      <c r="D39" s="19" t="s">
        <v>1729</v>
      </c>
      <c r="E39" s="127"/>
      <c r="F39" s="127"/>
      <c r="G39" s="127" t="s">
        <v>216</v>
      </c>
      <c r="H39" s="18" t="s">
        <v>1730</v>
      </c>
      <c r="I39" s="213"/>
      <c r="J39" s="213"/>
    </row>
    <row r="40" spans="1:10" ht="78.75" x14ac:dyDescent="0.25">
      <c r="A40" s="127">
        <v>32</v>
      </c>
      <c r="B40" s="126" t="s">
        <v>1697</v>
      </c>
      <c r="C40" s="197" t="s">
        <v>1731</v>
      </c>
      <c r="D40" s="19" t="s">
        <v>1732</v>
      </c>
      <c r="E40" s="127" t="s">
        <v>216</v>
      </c>
      <c r="F40" s="127" t="s">
        <v>216</v>
      </c>
      <c r="G40" s="127"/>
      <c r="H40" s="213"/>
      <c r="I40" s="213"/>
      <c r="J40" s="213"/>
    </row>
    <row r="41" spans="1:10" ht="84" customHeight="1" x14ac:dyDescent="0.25">
      <c r="A41" s="127">
        <v>33</v>
      </c>
      <c r="B41" s="126" t="s">
        <v>1697</v>
      </c>
      <c r="C41" s="197" t="s">
        <v>1731</v>
      </c>
      <c r="D41" s="19" t="s">
        <v>1733</v>
      </c>
      <c r="E41" s="127" t="s">
        <v>216</v>
      </c>
      <c r="F41" s="127" t="s">
        <v>216</v>
      </c>
      <c r="G41" s="127"/>
      <c r="H41" s="213"/>
      <c r="I41" s="213"/>
      <c r="J41" s="213"/>
    </row>
    <row r="42" spans="1:10" ht="299.25" x14ac:dyDescent="0.25">
      <c r="A42" s="127">
        <v>34</v>
      </c>
      <c r="B42" s="126" t="s">
        <v>1697</v>
      </c>
      <c r="C42" s="197" t="s">
        <v>477</v>
      </c>
      <c r="D42" s="19" t="s">
        <v>1734</v>
      </c>
      <c r="E42" s="127" t="s">
        <v>216</v>
      </c>
      <c r="F42" s="127" t="s">
        <v>216</v>
      </c>
      <c r="G42" s="127"/>
      <c r="H42" s="213"/>
      <c r="I42" s="213"/>
      <c r="J42" s="213"/>
    </row>
    <row r="43" spans="1:10" ht="330.75" x14ac:dyDescent="0.25">
      <c r="A43" s="127">
        <v>35</v>
      </c>
      <c r="B43" s="126" t="s">
        <v>1697</v>
      </c>
      <c r="C43" s="197" t="s">
        <v>477</v>
      </c>
      <c r="D43" s="19" t="s">
        <v>1735</v>
      </c>
      <c r="E43" s="127" t="s">
        <v>216</v>
      </c>
      <c r="F43" s="127" t="s">
        <v>216</v>
      </c>
      <c r="G43" s="127"/>
      <c r="H43" s="213"/>
      <c r="I43" s="213"/>
      <c r="J43" s="213"/>
    </row>
    <row r="44" spans="1:10" ht="126" x14ac:dyDescent="0.25">
      <c r="A44" s="127">
        <v>36</v>
      </c>
      <c r="B44" s="126" t="s">
        <v>1697</v>
      </c>
      <c r="C44" s="197" t="s">
        <v>477</v>
      </c>
      <c r="D44" s="19" t="s">
        <v>1736</v>
      </c>
      <c r="E44" s="127" t="s">
        <v>216</v>
      </c>
      <c r="F44" s="127" t="s">
        <v>216</v>
      </c>
      <c r="G44" s="127"/>
      <c r="H44" s="213"/>
      <c r="I44" s="213"/>
      <c r="J44" s="213"/>
    </row>
    <row r="45" spans="1:10" ht="47.25" x14ac:dyDescent="0.25">
      <c r="A45" s="127">
        <v>37</v>
      </c>
      <c r="B45" s="126" t="s">
        <v>1697</v>
      </c>
      <c r="C45" s="197" t="s">
        <v>572</v>
      </c>
      <c r="D45" s="19" t="s">
        <v>1737</v>
      </c>
      <c r="E45" s="127" t="s">
        <v>216</v>
      </c>
      <c r="F45" s="127" t="s">
        <v>216</v>
      </c>
      <c r="G45" s="127"/>
      <c r="H45" s="213"/>
      <c r="I45" s="213"/>
      <c r="J45" s="213"/>
    </row>
    <row r="46" spans="1:10" ht="31.5" x14ac:dyDescent="0.25">
      <c r="A46" s="127">
        <v>38</v>
      </c>
      <c r="B46" s="126" t="s">
        <v>1697</v>
      </c>
      <c r="C46" s="197" t="s">
        <v>477</v>
      </c>
      <c r="D46" s="19" t="s">
        <v>1738</v>
      </c>
      <c r="E46" s="127" t="s">
        <v>216</v>
      </c>
      <c r="F46" s="127" t="s">
        <v>216</v>
      </c>
      <c r="G46" s="127"/>
      <c r="H46" s="213"/>
      <c r="I46" s="213"/>
      <c r="J46" s="213"/>
    </row>
    <row r="47" spans="1:10" ht="173.25" x14ac:dyDescent="0.25">
      <c r="A47" s="127">
        <v>39</v>
      </c>
      <c r="B47" s="126" t="s">
        <v>1697</v>
      </c>
      <c r="C47" s="197" t="s">
        <v>477</v>
      </c>
      <c r="D47" s="19" t="s">
        <v>1739</v>
      </c>
      <c r="E47" s="127"/>
      <c r="F47" s="127"/>
      <c r="G47" s="127" t="s">
        <v>216</v>
      </c>
      <c r="H47" s="18" t="s">
        <v>1740</v>
      </c>
      <c r="I47" s="213"/>
      <c r="J47" s="213"/>
    </row>
    <row r="48" spans="1:10" ht="31.5" x14ac:dyDescent="0.25">
      <c r="A48" s="127">
        <v>40</v>
      </c>
      <c r="B48" s="126" t="s">
        <v>1697</v>
      </c>
      <c r="C48" s="197" t="s">
        <v>1198</v>
      </c>
      <c r="D48" s="19" t="s">
        <v>1741</v>
      </c>
      <c r="E48" s="127" t="s">
        <v>216</v>
      </c>
      <c r="F48" s="127" t="s">
        <v>216</v>
      </c>
      <c r="G48" s="127"/>
      <c r="H48" s="213"/>
      <c r="I48" s="213"/>
      <c r="J48" s="213"/>
    </row>
    <row r="49" spans="1:10" ht="31.5" x14ac:dyDescent="0.25">
      <c r="A49" s="127">
        <v>41</v>
      </c>
      <c r="B49" s="126" t="s">
        <v>1697</v>
      </c>
      <c r="C49" s="197" t="s">
        <v>1233</v>
      </c>
      <c r="D49" s="19" t="s">
        <v>1742</v>
      </c>
      <c r="E49" s="127" t="s">
        <v>216</v>
      </c>
      <c r="F49" s="127" t="s">
        <v>216</v>
      </c>
      <c r="G49" s="127"/>
      <c r="H49" s="213"/>
      <c r="I49" s="213"/>
      <c r="J49" s="213"/>
    </row>
    <row r="50" spans="1:10" x14ac:dyDescent="0.2">
      <c r="A50" s="123"/>
      <c r="B50" s="123"/>
      <c r="C50" s="123"/>
      <c r="D50" s="124"/>
      <c r="E50" s="123">
        <f>COUNTIF(E9:E49,"x")</f>
        <v>36</v>
      </c>
      <c r="F50" s="123">
        <f t="shared" ref="F50:G50" si="0">COUNTIF(F9:F49,"x")</f>
        <v>36</v>
      </c>
      <c r="G50" s="123">
        <f t="shared" si="0"/>
        <v>5</v>
      </c>
      <c r="H50" s="5"/>
      <c r="I50" s="5"/>
      <c r="J50" s="5"/>
    </row>
    <row r="51" spans="1:10" x14ac:dyDescent="0.2">
      <c r="D51" s="215"/>
    </row>
    <row r="52" spans="1:10" x14ac:dyDescent="0.2">
      <c r="D52" s="215"/>
    </row>
    <row r="53" spans="1:10" x14ac:dyDescent="0.2">
      <c r="D53" s="215"/>
    </row>
    <row r="54" spans="1:10" x14ac:dyDescent="0.2">
      <c r="D54" s="215"/>
    </row>
    <row r="55" spans="1:10" x14ac:dyDescent="0.2">
      <c r="D55" s="215"/>
    </row>
    <row r="56" spans="1:10" x14ac:dyDescent="0.2">
      <c r="D56" s="215"/>
    </row>
    <row r="57" spans="1:10" x14ac:dyDescent="0.2">
      <c r="D57" s="215"/>
    </row>
    <row r="58" spans="1:10" x14ac:dyDescent="0.2">
      <c r="D58" s="215"/>
    </row>
    <row r="59" spans="1:10" x14ac:dyDescent="0.2">
      <c r="D59" s="215"/>
    </row>
    <row r="60" spans="1:10" x14ac:dyDescent="0.2">
      <c r="D60" s="215"/>
    </row>
    <row r="61" spans="1:10" x14ac:dyDescent="0.2">
      <c r="D61" s="215"/>
    </row>
    <row r="62" spans="1:10" x14ac:dyDescent="0.2">
      <c r="D62" s="215"/>
    </row>
    <row r="63" spans="1:10" x14ac:dyDescent="0.2">
      <c r="D63" s="215"/>
    </row>
    <row r="64" spans="1:10" x14ac:dyDescent="0.2">
      <c r="D64" s="215"/>
    </row>
    <row r="65" spans="4:4" x14ac:dyDescent="0.2">
      <c r="D65" s="215"/>
    </row>
    <row r="66" spans="4:4" x14ac:dyDescent="0.2">
      <c r="D66" s="215"/>
    </row>
    <row r="67" spans="4:4" x14ac:dyDescent="0.2">
      <c r="D67" s="215"/>
    </row>
    <row r="68" spans="4:4" x14ac:dyDescent="0.2">
      <c r="D68" s="215"/>
    </row>
    <row r="69" spans="4:4" x14ac:dyDescent="0.2">
      <c r="D69" s="215"/>
    </row>
    <row r="70" spans="4:4" x14ac:dyDescent="0.2">
      <c r="D70" s="215"/>
    </row>
    <row r="71" spans="4:4" x14ac:dyDescent="0.2">
      <c r="D71" s="215"/>
    </row>
    <row r="72" spans="4:4" x14ac:dyDescent="0.2">
      <c r="D72" s="215"/>
    </row>
    <row r="73" spans="4:4" x14ac:dyDescent="0.2">
      <c r="D73" s="215"/>
    </row>
    <row r="74" spans="4:4" x14ac:dyDescent="0.2">
      <c r="D74" s="215"/>
    </row>
    <row r="75" spans="4:4" x14ac:dyDescent="0.2">
      <c r="D75" s="215"/>
    </row>
    <row r="76" spans="4:4" x14ac:dyDescent="0.2">
      <c r="D76" s="215"/>
    </row>
    <row r="77" spans="4:4" x14ac:dyDescent="0.2">
      <c r="D77" s="215"/>
    </row>
    <row r="78" spans="4:4" x14ac:dyDescent="0.2">
      <c r="D78" s="215"/>
    </row>
    <row r="79" spans="4:4" x14ac:dyDescent="0.2">
      <c r="D79" s="215"/>
    </row>
    <row r="80" spans="4:4" x14ac:dyDescent="0.2">
      <c r="D80" s="215"/>
    </row>
    <row r="81" spans="4:4" x14ac:dyDescent="0.2">
      <c r="D81" s="215"/>
    </row>
    <row r="82" spans="4:4" x14ac:dyDescent="0.2">
      <c r="D82" s="215"/>
    </row>
    <row r="83" spans="4:4" x14ac:dyDescent="0.2">
      <c r="D83" s="215"/>
    </row>
    <row r="84" spans="4:4" x14ac:dyDescent="0.2">
      <c r="D84" s="215"/>
    </row>
    <row r="85" spans="4:4" x14ac:dyDescent="0.2">
      <c r="D85" s="215"/>
    </row>
    <row r="86" spans="4:4" x14ac:dyDescent="0.2">
      <c r="D86" s="215"/>
    </row>
    <row r="87" spans="4:4" x14ac:dyDescent="0.2">
      <c r="D87" s="215"/>
    </row>
    <row r="88" spans="4:4" x14ac:dyDescent="0.2">
      <c r="D88" s="215"/>
    </row>
    <row r="89" spans="4:4" x14ac:dyDescent="0.2">
      <c r="D89" s="215"/>
    </row>
    <row r="90" spans="4:4" x14ac:dyDescent="0.2">
      <c r="D90" s="215"/>
    </row>
    <row r="91" spans="4:4" x14ac:dyDescent="0.2">
      <c r="D91" s="215"/>
    </row>
    <row r="92" spans="4:4" x14ac:dyDescent="0.2">
      <c r="D92" s="215"/>
    </row>
    <row r="93" spans="4:4" x14ac:dyDescent="0.2">
      <c r="D93" s="215"/>
    </row>
    <row r="94" spans="4:4" x14ac:dyDescent="0.2">
      <c r="D94" s="215"/>
    </row>
    <row r="95" spans="4:4" x14ac:dyDescent="0.2">
      <c r="D95" s="215"/>
    </row>
    <row r="96" spans="4:4" x14ac:dyDescent="0.2">
      <c r="D96" s="215"/>
    </row>
    <row r="97" spans="4:4" x14ac:dyDescent="0.2">
      <c r="D97" s="215"/>
    </row>
    <row r="98" spans="4:4" x14ac:dyDescent="0.2">
      <c r="D98" s="215"/>
    </row>
    <row r="99" spans="4:4" x14ac:dyDescent="0.2">
      <c r="D99" s="215"/>
    </row>
    <row r="100" spans="4:4" x14ac:dyDescent="0.2">
      <c r="D100" s="215"/>
    </row>
    <row r="101" spans="4:4" x14ac:dyDescent="0.2">
      <c r="D101" s="215"/>
    </row>
    <row r="102" spans="4:4" x14ac:dyDescent="0.2">
      <c r="D102" s="215"/>
    </row>
    <row r="103" spans="4:4" x14ac:dyDescent="0.2">
      <c r="D103" s="215"/>
    </row>
    <row r="104" spans="4:4" x14ac:dyDescent="0.2">
      <c r="D104" s="215"/>
    </row>
    <row r="105" spans="4:4" x14ac:dyDescent="0.2">
      <c r="D105" s="215"/>
    </row>
    <row r="106" spans="4:4" x14ac:dyDescent="0.2">
      <c r="D106" s="215"/>
    </row>
    <row r="107" spans="4:4" x14ac:dyDescent="0.2">
      <c r="D107" s="215"/>
    </row>
    <row r="108" spans="4:4" x14ac:dyDescent="0.2">
      <c r="D108" s="215"/>
    </row>
    <row r="109" spans="4:4" x14ac:dyDescent="0.2">
      <c r="D109" s="215"/>
    </row>
    <row r="110" spans="4:4" x14ac:dyDescent="0.2">
      <c r="D110" s="215"/>
    </row>
    <row r="111" spans="4:4" x14ac:dyDescent="0.2">
      <c r="D111" s="215"/>
    </row>
    <row r="112" spans="4:4" x14ac:dyDescent="0.2">
      <c r="D112" s="215"/>
    </row>
    <row r="113" spans="4:4" x14ac:dyDescent="0.2">
      <c r="D113" s="215"/>
    </row>
    <row r="114" spans="4:4" x14ac:dyDescent="0.2">
      <c r="D114" s="215"/>
    </row>
    <row r="115" spans="4:4" x14ac:dyDescent="0.2">
      <c r="D115" s="215"/>
    </row>
    <row r="116" spans="4:4" x14ac:dyDescent="0.2">
      <c r="D116" s="215"/>
    </row>
    <row r="117" spans="4:4" x14ac:dyDescent="0.2">
      <c r="D117" s="215"/>
    </row>
    <row r="118" spans="4:4" x14ac:dyDescent="0.2">
      <c r="D118" s="215"/>
    </row>
    <row r="119" spans="4:4" x14ac:dyDescent="0.2">
      <c r="D119" s="215"/>
    </row>
    <row r="120" spans="4:4" x14ac:dyDescent="0.2">
      <c r="D120" s="215"/>
    </row>
    <row r="121" spans="4:4" x14ac:dyDescent="0.2">
      <c r="D121" s="215"/>
    </row>
    <row r="122" spans="4:4" x14ac:dyDescent="0.2">
      <c r="D122" s="215"/>
    </row>
    <row r="123" spans="4:4" x14ac:dyDescent="0.2">
      <c r="D123" s="215"/>
    </row>
    <row r="124" spans="4:4" x14ac:dyDescent="0.2">
      <c r="D124" s="215"/>
    </row>
    <row r="125" spans="4:4" x14ac:dyDescent="0.2">
      <c r="D125" s="215"/>
    </row>
    <row r="126" spans="4:4" x14ac:dyDescent="0.2">
      <c r="D126" s="215"/>
    </row>
    <row r="127" spans="4:4" x14ac:dyDescent="0.2">
      <c r="D127" s="215"/>
    </row>
    <row r="128" spans="4:4" x14ac:dyDescent="0.2">
      <c r="D128" s="215"/>
    </row>
    <row r="129" spans="4:4" x14ac:dyDescent="0.2">
      <c r="D129" s="215"/>
    </row>
    <row r="130" spans="4:4" x14ac:dyDescent="0.2">
      <c r="D130" s="215"/>
    </row>
    <row r="131" spans="4:4" x14ac:dyDescent="0.2">
      <c r="D131" s="215"/>
    </row>
    <row r="132" spans="4:4" x14ac:dyDescent="0.2">
      <c r="D132" s="215"/>
    </row>
    <row r="133" spans="4:4" x14ac:dyDescent="0.2">
      <c r="D133" s="215"/>
    </row>
    <row r="134" spans="4:4" x14ac:dyDescent="0.2">
      <c r="D134" s="215"/>
    </row>
    <row r="135" spans="4:4" x14ac:dyDescent="0.2">
      <c r="D135" s="215"/>
    </row>
    <row r="136" spans="4:4" x14ac:dyDescent="0.2">
      <c r="D136" s="215"/>
    </row>
    <row r="137" spans="4:4" x14ac:dyDescent="0.2">
      <c r="D137" s="215"/>
    </row>
    <row r="138" spans="4:4" x14ac:dyDescent="0.2">
      <c r="D138" s="215"/>
    </row>
    <row r="139" spans="4:4" x14ac:dyDescent="0.2">
      <c r="D139" s="215"/>
    </row>
    <row r="140" spans="4:4" x14ac:dyDescent="0.2">
      <c r="D140" s="215"/>
    </row>
    <row r="141" spans="4:4" x14ac:dyDescent="0.2">
      <c r="D141" s="215"/>
    </row>
    <row r="142" spans="4:4" x14ac:dyDescent="0.2">
      <c r="D142" s="215"/>
    </row>
    <row r="143" spans="4:4" x14ac:dyDescent="0.2">
      <c r="D143" s="215"/>
    </row>
    <row r="144" spans="4:4" x14ac:dyDescent="0.2">
      <c r="D144" s="215"/>
    </row>
    <row r="145" spans="4:4" x14ac:dyDescent="0.2">
      <c r="D145" s="215"/>
    </row>
    <row r="146" spans="4:4" x14ac:dyDescent="0.2">
      <c r="D146" s="215"/>
    </row>
    <row r="147" spans="4:4" x14ac:dyDescent="0.2">
      <c r="D147" s="215"/>
    </row>
    <row r="148" spans="4:4" x14ac:dyDescent="0.2">
      <c r="D148" s="215"/>
    </row>
    <row r="149" spans="4:4" x14ac:dyDescent="0.2">
      <c r="D149" s="215"/>
    </row>
    <row r="150" spans="4:4" x14ac:dyDescent="0.2">
      <c r="D150" s="215"/>
    </row>
    <row r="151" spans="4:4" x14ac:dyDescent="0.2">
      <c r="D151" s="215"/>
    </row>
    <row r="152" spans="4:4" x14ac:dyDescent="0.2">
      <c r="D152" s="215"/>
    </row>
    <row r="153" spans="4:4" x14ac:dyDescent="0.2">
      <c r="D153" s="215"/>
    </row>
    <row r="154" spans="4:4" x14ac:dyDescent="0.2">
      <c r="D154" s="215"/>
    </row>
    <row r="155" spans="4:4" x14ac:dyDescent="0.2">
      <c r="D155" s="215"/>
    </row>
    <row r="156" spans="4:4" x14ac:dyDescent="0.2">
      <c r="D156" s="215"/>
    </row>
    <row r="157" spans="4:4" x14ac:dyDescent="0.2">
      <c r="D157" s="215"/>
    </row>
    <row r="158" spans="4:4" x14ac:dyDescent="0.2">
      <c r="D158" s="215"/>
    </row>
    <row r="159" spans="4:4" x14ac:dyDescent="0.2">
      <c r="D159" s="215"/>
    </row>
    <row r="160" spans="4:4" x14ac:dyDescent="0.2">
      <c r="D160" s="215"/>
    </row>
    <row r="161" spans="4:4" x14ac:dyDescent="0.2">
      <c r="D161" s="215"/>
    </row>
    <row r="162" spans="4:4" x14ac:dyDescent="0.2">
      <c r="D162" s="215"/>
    </row>
    <row r="163" spans="4:4" x14ac:dyDescent="0.2">
      <c r="D163" s="215"/>
    </row>
    <row r="164" spans="4:4" x14ac:dyDescent="0.2">
      <c r="D164" s="215"/>
    </row>
    <row r="165" spans="4:4" x14ac:dyDescent="0.2">
      <c r="D165" s="215"/>
    </row>
    <row r="166" spans="4:4" x14ac:dyDescent="0.2">
      <c r="D166" s="215"/>
    </row>
    <row r="167" spans="4:4" x14ac:dyDescent="0.2">
      <c r="D167" s="215"/>
    </row>
    <row r="168" spans="4:4" x14ac:dyDescent="0.2">
      <c r="D168" s="215"/>
    </row>
    <row r="169" spans="4:4" x14ac:dyDescent="0.2">
      <c r="D169" s="215"/>
    </row>
    <row r="170" spans="4:4" x14ac:dyDescent="0.2">
      <c r="D170" s="215"/>
    </row>
    <row r="171" spans="4:4" x14ac:dyDescent="0.2">
      <c r="D171" s="215"/>
    </row>
    <row r="172" spans="4:4" x14ac:dyDescent="0.2">
      <c r="D172" s="215"/>
    </row>
    <row r="173" spans="4:4" x14ac:dyDescent="0.2">
      <c r="D173" s="215"/>
    </row>
    <row r="174" spans="4:4" x14ac:dyDescent="0.2">
      <c r="D174" s="215"/>
    </row>
    <row r="175" spans="4:4" x14ac:dyDescent="0.2">
      <c r="D175" s="215"/>
    </row>
    <row r="176" spans="4:4" x14ac:dyDescent="0.2">
      <c r="D176" s="215"/>
    </row>
    <row r="177" spans="4:4" x14ac:dyDescent="0.2">
      <c r="D177" s="215"/>
    </row>
    <row r="178" spans="4:4" x14ac:dyDescent="0.2">
      <c r="D178" s="215"/>
    </row>
    <row r="179" spans="4:4" x14ac:dyDescent="0.2">
      <c r="D179" s="215"/>
    </row>
    <row r="180" spans="4:4" x14ac:dyDescent="0.2">
      <c r="D180" s="215"/>
    </row>
    <row r="181" spans="4:4" x14ac:dyDescent="0.2">
      <c r="D181" s="215"/>
    </row>
    <row r="182" spans="4:4" x14ac:dyDescent="0.2">
      <c r="D182" s="215"/>
    </row>
    <row r="183" spans="4:4" x14ac:dyDescent="0.2">
      <c r="D183" s="215"/>
    </row>
    <row r="184" spans="4:4" x14ac:dyDescent="0.2">
      <c r="D184" s="215"/>
    </row>
    <row r="185" spans="4:4" x14ac:dyDescent="0.2">
      <c r="D185" s="215"/>
    </row>
    <row r="186" spans="4:4" x14ac:dyDescent="0.2">
      <c r="D186" s="215"/>
    </row>
    <row r="187" spans="4:4" x14ac:dyDescent="0.2">
      <c r="D187" s="215"/>
    </row>
    <row r="188" spans="4:4" x14ac:dyDescent="0.2">
      <c r="D188" s="215"/>
    </row>
    <row r="189" spans="4:4" x14ac:dyDescent="0.2">
      <c r="D189" s="215"/>
    </row>
    <row r="190" spans="4:4" x14ac:dyDescent="0.2">
      <c r="D190" s="215"/>
    </row>
    <row r="191" spans="4:4" x14ac:dyDescent="0.2">
      <c r="D191" s="215"/>
    </row>
    <row r="192" spans="4:4" x14ac:dyDescent="0.2">
      <c r="D192" s="215"/>
    </row>
    <row r="193" spans="4:4" x14ac:dyDescent="0.2">
      <c r="D193" s="215"/>
    </row>
    <row r="194" spans="4:4" x14ac:dyDescent="0.2">
      <c r="D194" s="215"/>
    </row>
    <row r="195" spans="4:4" x14ac:dyDescent="0.2">
      <c r="D195" s="215"/>
    </row>
    <row r="196" spans="4:4" x14ac:dyDescent="0.2">
      <c r="D196" s="215"/>
    </row>
    <row r="197" spans="4:4" x14ac:dyDescent="0.2">
      <c r="D197" s="215"/>
    </row>
    <row r="198" spans="4:4" x14ac:dyDescent="0.2">
      <c r="D198" s="215"/>
    </row>
    <row r="199" spans="4:4" x14ac:dyDescent="0.2">
      <c r="D199" s="215"/>
    </row>
    <row r="200" spans="4:4" x14ac:dyDescent="0.2">
      <c r="D200" s="215"/>
    </row>
    <row r="201" spans="4:4" x14ac:dyDescent="0.2">
      <c r="D201" s="215"/>
    </row>
    <row r="202" spans="4:4" x14ac:dyDescent="0.2">
      <c r="D202" s="215"/>
    </row>
    <row r="203" spans="4:4" x14ac:dyDescent="0.2">
      <c r="D203" s="215"/>
    </row>
    <row r="204" spans="4:4" x14ac:dyDescent="0.2">
      <c r="D204" s="215"/>
    </row>
    <row r="205" spans="4:4" x14ac:dyDescent="0.2">
      <c r="D205" s="215"/>
    </row>
    <row r="206" spans="4:4" x14ac:dyDescent="0.2">
      <c r="D206" s="215"/>
    </row>
    <row r="207" spans="4:4" x14ac:dyDescent="0.2">
      <c r="D207" s="215"/>
    </row>
    <row r="208" spans="4:4" x14ac:dyDescent="0.2">
      <c r="D208" s="215"/>
    </row>
    <row r="209" spans="4:4" x14ac:dyDescent="0.2">
      <c r="D209" s="215"/>
    </row>
    <row r="210" spans="4:4" x14ac:dyDescent="0.2">
      <c r="D210" s="215"/>
    </row>
    <row r="211" spans="4:4" x14ac:dyDescent="0.2">
      <c r="D211" s="215"/>
    </row>
    <row r="212" spans="4:4" x14ac:dyDescent="0.2">
      <c r="D212" s="215"/>
    </row>
    <row r="213" spans="4:4" x14ac:dyDescent="0.2">
      <c r="D213" s="215"/>
    </row>
    <row r="214" spans="4:4" x14ac:dyDescent="0.2">
      <c r="D214" s="215"/>
    </row>
    <row r="215" spans="4:4" x14ac:dyDescent="0.2">
      <c r="D215" s="215"/>
    </row>
    <row r="216" spans="4:4" x14ac:dyDescent="0.2">
      <c r="D216" s="215"/>
    </row>
    <row r="217" spans="4:4" x14ac:dyDescent="0.2">
      <c r="D217" s="215"/>
    </row>
    <row r="218" spans="4:4" x14ac:dyDescent="0.2">
      <c r="D218" s="215"/>
    </row>
    <row r="219" spans="4:4" x14ac:dyDescent="0.2">
      <c r="D219" s="215"/>
    </row>
    <row r="220" spans="4:4" x14ac:dyDescent="0.2">
      <c r="D220" s="215"/>
    </row>
    <row r="221" spans="4:4" x14ac:dyDescent="0.2">
      <c r="D221" s="215"/>
    </row>
    <row r="222" spans="4:4" x14ac:dyDescent="0.2">
      <c r="D222" s="215"/>
    </row>
    <row r="223" spans="4:4" x14ac:dyDescent="0.2">
      <c r="D223" s="215"/>
    </row>
    <row r="224" spans="4:4" x14ac:dyDescent="0.2">
      <c r="D224" s="215"/>
    </row>
    <row r="225" spans="4:4" x14ac:dyDescent="0.2">
      <c r="D225" s="215"/>
    </row>
    <row r="226" spans="4:4" x14ac:dyDescent="0.2">
      <c r="D226" s="215"/>
    </row>
    <row r="227" spans="4:4" x14ac:dyDescent="0.2">
      <c r="D227" s="215"/>
    </row>
    <row r="228" spans="4:4" x14ac:dyDescent="0.2">
      <c r="D228" s="215"/>
    </row>
    <row r="229" spans="4:4" x14ac:dyDescent="0.2">
      <c r="D229" s="215"/>
    </row>
    <row r="230" spans="4:4" x14ac:dyDescent="0.2">
      <c r="D230" s="215"/>
    </row>
    <row r="231" spans="4:4" x14ac:dyDescent="0.2">
      <c r="D231" s="215"/>
    </row>
    <row r="232" spans="4:4" x14ac:dyDescent="0.2">
      <c r="D232" s="215"/>
    </row>
    <row r="233" spans="4:4" x14ac:dyDescent="0.2">
      <c r="D233" s="215"/>
    </row>
    <row r="234" spans="4:4" x14ac:dyDescent="0.2">
      <c r="D234" s="215"/>
    </row>
    <row r="235" spans="4:4" x14ac:dyDescent="0.2">
      <c r="D235" s="215"/>
    </row>
    <row r="236" spans="4:4" x14ac:dyDescent="0.2">
      <c r="D236" s="215"/>
    </row>
    <row r="237" spans="4:4" x14ac:dyDescent="0.2">
      <c r="D237" s="215"/>
    </row>
    <row r="238" spans="4:4" x14ac:dyDescent="0.2">
      <c r="D238" s="215"/>
    </row>
    <row r="239" spans="4:4" x14ac:dyDescent="0.2">
      <c r="D239" s="215"/>
    </row>
    <row r="240" spans="4:4" x14ac:dyDescent="0.2">
      <c r="D240" s="215"/>
    </row>
    <row r="241" spans="4:4" x14ac:dyDescent="0.2">
      <c r="D241" s="215"/>
    </row>
    <row r="242" spans="4:4" x14ac:dyDescent="0.2">
      <c r="D242" s="215"/>
    </row>
    <row r="243" spans="4:4" x14ac:dyDescent="0.2">
      <c r="D243" s="215"/>
    </row>
    <row r="244" spans="4:4" x14ac:dyDescent="0.2">
      <c r="D244" s="215"/>
    </row>
    <row r="245" spans="4:4" x14ac:dyDescent="0.2">
      <c r="D245" s="215"/>
    </row>
    <row r="246" spans="4:4" x14ac:dyDescent="0.2">
      <c r="D246" s="215"/>
    </row>
    <row r="247" spans="4:4" x14ac:dyDescent="0.2">
      <c r="D247" s="215"/>
    </row>
    <row r="248" spans="4:4" x14ac:dyDescent="0.2">
      <c r="D248" s="215"/>
    </row>
    <row r="249" spans="4:4" x14ac:dyDescent="0.2">
      <c r="D249" s="215"/>
    </row>
    <row r="250" spans="4:4" x14ac:dyDescent="0.2">
      <c r="D250" s="215"/>
    </row>
    <row r="251" spans="4:4" x14ac:dyDescent="0.2">
      <c r="D251" s="215"/>
    </row>
    <row r="252" spans="4:4" x14ac:dyDescent="0.2">
      <c r="D252" s="215"/>
    </row>
    <row r="253" spans="4:4" x14ac:dyDescent="0.2">
      <c r="D253" s="215"/>
    </row>
    <row r="254" spans="4:4" x14ac:dyDescent="0.2">
      <c r="D254" s="215"/>
    </row>
    <row r="255" spans="4:4" x14ac:dyDescent="0.2">
      <c r="D255" s="215"/>
    </row>
    <row r="256" spans="4:4" x14ac:dyDescent="0.2">
      <c r="D256" s="215"/>
    </row>
    <row r="257" spans="4:4" x14ac:dyDescent="0.2">
      <c r="D257" s="215"/>
    </row>
    <row r="258" spans="4:4" x14ac:dyDescent="0.2">
      <c r="D258" s="215"/>
    </row>
    <row r="259" spans="4:4" x14ac:dyDescent="0.2">
      <c r="D259" s="215"/>
    </row>
    <row r="260" spans="4:4" x14ac:dyDescent="0.2">
      <c r="D260" s="215"/>
    </row>
    <row r="261" spans="4:4" x14ac:dyDescent="0.2">
      <c r="D261" s="215"/>
    </row>
    <row r="262" spans="4:4" x14ac:dyDescent="0.2">
      <c r="D262" s="215"/>
    </row>
    <row r="263" spans="4:4" x14ac:dyDescent="0.2">
      <c r="D263" s="215"/>
    </row>
    <row r="264" spans="4:4" x14ac:dyDescent="0.2">
      <c r="D264" s="215"/>
    </row>
    <row r="265" spans="4:4" x14ac:dyDescent="0.2">
      <c r="D265" s="215"/>
    </row>
    <row r="266" spans="4:4" x14ac:dyDescent="0.2">
      <c r="D266" s="215"/>
    </row>
    <row r="267" spans="4:4" x14ac:dyDescent="0.2">
      <c r="D267" s="215"/>
    </row>
    <row r="268" spans="4:4" x14ac:dyDescent="0.2">
      <c r="D268" s="215"/>
    </row>
    <row r="269" spans="4:4" x14ac:dyDescent="0.2">
      <c r="D269" s="215"/>
    </row>
    <row r="270" spans="4:4" x14ac:dyDescent="0.2">
      <c r="D270" s="215"/>
    </row>
    <row r="271" spans="4:4" x14ac:dyDescent="0.2">
      <c r="D271" s="215"/>
    </row>
    <row r="272" spans="4:4" x14ac:dyDescent="0.2">
      <c r="D272" s="215"/>
    </row>
    <row r="273" spans="4:4" x14ac:dyDescent="0.2">
      <c r="D273" s="215"/>
    </row>
    <row r="274" spans="4:4" x14ac:dyDescent="0.2">
      <c r="D274" s="215"/>
    </row>
    <row r="275" spans="4:4" x14ac:dyDescent="0.2">
      <c r="D275" s="215"/>
    </row>
    <row r="276" spans="4:4" x14ac:dyDescent="0.2">
      <c r="D276" s="215"/>
    </row>
    <row r="277" spans="4:4" x14ac:dyDescent="0.2">
      <c r="D277" s="215"/>
    </row>
    <row r="278" spans="4:4" x14ac:dyDescent="0.2">
      <c r="D278" s="215"/>
    </row>
    <row r="279" spans="4:4" x14ac:dyDescent="0.2">
      <c r="D279" s="215"/>
    </row>
    <row r="280" spans="4:4" x14ac:dyDescent="0.2">
      <c r="D280" s="215"/>
    </row>
    <row r="281" spans="4:4" x14ac:dyDescent="0.2">
      <c r="D281" s="215"/>
    </row>
    <row r="282" spans="4:4" x14ac:dyDescent="0.2">
      <c r="D282" s="215"/>
    </row>
    <row r="283" spans="4:4" x14ac:dyDescent="0.2">
      <c r="D283" s="215"/>
    </row>
    <row r="284" spans="4:4" x14ac:dyDescent="0.2">
      <c r="D284" s="215"/>
    </row>
    <row r="285" spans="4:4" x14ac:dyDescent="0.2">
      <c r="D285" s="215"/>
    </row>
    <row r="286" spans="4:4" x14ac:dyDescent="0.2">
      <c r="D286" s="215"/>
    </row>
    <row r="287" spans="4:4" x14ac:dyDescent="0.2">
      <c r="D287" s="215"/>
    </row>
    <row r="288" spans="4:4" x14ac:dyDescent="0.2">
      <c r="D288" s="215"/>
    </row>
    <row r="289" spans="4:4" x14ac:dyDescent="0.2">
      <c r="D289" s="215"/>
    </row>
    <row r="290" spans="4:4" x14ac:dyDescent="0.2">
      <c r="D290" s="215"/>
    </row>
    <row r="291" spans="4:4" x14ac:dyDescent="0.2">
      <c r="D291" s="215"/>
    </row>
    <row r="292" spans="4:4" x14ac:dyDescent="0.2">
      <c r="D292" s="215"/>
    </row>
    <row r="293" spans="4:4" x14ac:dyDescent="0.2">
      <c r="D293" s="215"/>
    </row>
    <row r="294" spans="4:4" x14ac:dyDescent="0.2">
      <c r="D294" s="215"/>
    </row>
    <row r="295" spans="4:4" x14ac:dyDescent="0.2">
      <c r="D295" s="215"/>
    </row>
    <row r="296" spans="4:4" x14ac:dyDescent="0.2">
      <c r="D296" s="215"/>
    </row>
    <row r="297" spans="4:4" x14ac:dyDescent="0.2">
      <c r="D297" s="215"/>
    </row>
    <row r="298" spans="4:4" x14ac:dyDescent="0.2">
      <c r="D298" s="215"/>
    </row>
    <row r="299" spans="4:4" x14ac:dyDescent="0.2">
      <c r="D299" s="215"/>
    </row>
    <row r="300" spans="4:4" x14ac:dyDescent="0.2">
      <c r="D300" s="215"/>
    </row>
    <row r="301" spans="4:4" x14ac:dyDescent="0.2">
      <c r="D301" s="215"/>
    </row>
    <row r="302" spans="4:4" x14ac:dyDescent="0.2">
      <c r="D302" s="215"/>
    </row>
    <row r="303" spans="4:4" x14ac:dyDescent="0.2">
      <c r="D303" s="215"/>
    </row>
    <row r="304" spans="4:4" x14ac:dyDescent="0.2">
      <c r="D304" s="215"/>
    </row>
    <row r="305" spans="4:4" x14ac:dyDescent="0.2">
      <c r="D305" s="215"/>
    </row>
    <row r="306" spans="4:4" x14ac:dyDescent="0.2">
      <c r="D306" s="215"/>
    </row>
    <row r="307" spans="4:4" x14ac:dyDescent="0.2">
      <c r="D307" s="215"/>
    </row>
    <row r="308" spans="4:4" x14ac:dyDescent="0.2">
      <c r="D308" s="215"/>
    </row>
    <row r="309" spans="4:4" x14ac:dyDescent="0.2">
      <c r="D309" s="215"/>
    </row>
    <row r="310" spans="4:4" x14ac:dyDescent="0.2">
      <c r="D310" s="215"/>
    </row>
    <row r="311" spans="4:4" x14ac:dyDescent="0.2">
      <c r="D311" s="215"/>
    </row>
    <row r="312" spans="4:4" x14ac:dyDescent="0.2">
      <c r="D312" s="215"/>
    </row>
    <row r="313" spans="4:4" x14ac:dyDescent="0.2">
      <c r="D313" s="215"/>
    </row>
    <row r="314" spans="4:4" x14ac:dyDescent="0.2">
      <c r="D314" s="215"/>
    </row>
    <row r="315" spans="4:4" x14ac:dyDescent="0.2">
      <c r="D315" s="215"/>
    </row>
    <row r="316" spans="4:4" x14ac:dyDescent="0.2">
      <c r="D316" s="215"/>
    </row>
    <row r="317" spans="4:4" x14ac:dyDescent="0.2">
      <c r="D317" s="215"/>
    </row>
    <row r="318" spans="4:4" x14ac:dyDescent="0.2">
      <c r="D318" s="215"/>
    </row>
    <row r="319" spans="4:4" x14ac:dyDescent="0.2">
      <c r="D319" s="215"/>
    </row>
    <row r="320" spans="4:4" x14ac:dyDescent="0.2">
      <c r="D320" s="215"/>
    </row>
    <row r="321" spans="4:4" x14ac:dyDescent="0.2">
      <c r="D321" s="215"/>
    </row>
    <row r="322" spans="4:4" x14ac:dyDescent="0.2">
      <c r="D322" s="215"/>
    </row>
    <row r="323" spans="4:4" x14ac:dyDescent="0.2">
      <c r="D323" s="215"/>
    </row>
    <row r="324" spans="4:4" x14ac:dyDescent="0.2">
      <c r="D324" s="215"/>
    </row>
    <row r="325" spans="4:4" x14ac:dyDescent="0.2">
      <c r="D325" s="215"/>
    </row>
    <row r="326" spans="4:4" x14ac:dyDescent="0.2">
      <c r="D326" s="215"/>
    </row>
    <row r="327" spans="4:4" x14ac:dyDescent="0.2">
      <c r="D327" s="215"/>
    </row>
    <row r="328" spans="4:4" x14ac:dyDescent="0.2">
      <c r="D328" s="215"/>
    </row>
    <row r="329" spans="4:4" x14ac:dyDescent="0.2">
      <c r="D329" s="215"/>
    </row>
    <row r="330" spans="4:4" x14ac:dyDescent="0.2">
      <c r="D330" s="215"/>
    </row>
    <row r="331" spans="4:4" x14ac:dyDescent="0.2">
      <c r="D331" s="215"/>
    </row>
    <row r="332" spans="4:4" x14ac:dyDescent="0.2">
      <c r="D332" s="215"/>
    </row>
    <row r="333" spans="4:4" x14ac:dyDescent="0.2">
      <c r="D333" s="215"/>
    </row>
    <row r="334" spans="4:4" x14ac:dyDescent="0.2">
      <c r="D334" s="215"/>
    </row>
    <row r="335" spans="4:4" x14ac:dyDescent="0.2">
      <c r="D335" s="215"/>
    </row>
    <row r="336" spans="4:4" x14ac:dyDescent="0.2">
      <c r="D336" s="215"/>
    </row>
    <row r="337" spans="4:4" x14ac:dyDescent="0.2">
      <c r="D337" s="215"/>
    </row>
    <row r="338" spans="4:4" x14ac:dyDescent="0.2">
      <c r="D338" s="215"/>
    </row>
    <row r="339" spans="4:4" x14ac:dyDescent="0.2">
      <c r="D339" s="215"/>
    </row>
    <row r="340" spans="4:4" x14ac:dyDescent="0.2">
      <c r="D340" s="215"/>
    </row>
    <row r="341" spans="4:4" x14ac:dyDescent="0.2">
      <c r="D341" s="215"/>
    </row>
    <row r="342" spans="4:4" x14ac:dyDescent="0.2">
      <c r="D342" s="215"/>
    </row>
    <row r="343" spans="4:4" x14ac:dyDescent="0.2">
      <c r="D343" s="215"/>
    </row>
    <row r="344" spans="4:4" x14ac:dyDescent="0.2">
      <c r="D344" s="215"/>
    </row>
    <row r="345" spans="4:4" x14ac:dyDescent="0.2">
      <c r="D345" s="215"/>
    </row>
    <row r="346" spans="4:4" x14ac:dyDescent="0.2">
      <c r="D346" s="215"/>
    </row>
    <row r="347" spans="4:4" x14ac:dyDescent="0.2">
      <c r="D347" s="215"/>
    </row>
    <row r="348" spans="4:4" x14ac:dyDescent="0.2">
      <c r="D348" s="215"/>
    </row>
    <row r="349" spans="4:4" x14ac:dyDescent="0.2">
      <c r="D349" s="215"/>
    </row>
    <row r="350" spans="4:4" x14ac:dyDescent="0.2">
      <c r="D350" s="215"/>
    </row>
    <row r="351" spans="4:4" x14ac:dyDescent="0.2">
      <c r="D351" s="215"/>
    </row>
    <row r="352" spans="4:4" x14ac:dyDescent="0.2">
      <c r="D352" s="215"/>
    </row>
    <row r="353" spans="4:4" x14ac:dyDescent="0.2">
      <c r="D353" s="215"/>
    </row>
    <row r="354" spans="4:4" x14ac:dyDescent="0.2">
      <c r="D354" s="215"/>
    </row>
    <row r="355" spans="4:4" x14ac:dyDescent="0.2">
      <c r="D355" s="215"/>
    </row>
    <row r="356" spans="4:4" x14ac:dyDescent="0.2">
      <c r="D356" s="215"/>
    </row>
    <row r="357" spans="4:4" x14ac:dyDescent="0.2">
      <c r="D357" s="215"/>
    </row>
    <row r="358" spans="4:4" x14ac:dyDescent="0.2">
      <c r="D358" s="215"/>
    </row>
    <row r="359" spans="4:4" x14ac:dyDescent="0.2">
      <c r="D359" s="215"/>
    </row>
    <row r="360" spans="4:4" x14ac:dyDescent="0.2">
      <c r="D360" s="215"/>
    </row>
    <row r="361" spans="4:4" x14ac:dyDescent="0.2">
      <c r="D361" s="215"/>
    </row>
    <row r="362" spans="4:4" x14ac:dyDescent="0.2">
      <c r="D362" s="215"/>
    </row>
    <row r="363" spans="4:4" x14ac:dyDescent="0.2">
      <c r="D363" s="215"/>
    </row>
    <row r="364" spans="4:4" x14ac:dyDescent="0.2">
      <c r="D364" s="215"/>
    </row>
    <row r="365" spans="4:4" x14ac:dyDescent="0.2">
      <c r="D365" s="215"/>
    </row>
    <row r="366" spans="4:4" x14ac:dyDescent="0.2">
      <c r="D366" s="215"/>
    </row>
    <row r="367" spans="4:4" x14ac:dyDescent="0.2">
      <c r="D367" s="215"/>
    </row>
    <row r="368" spans="4:4" x14ac:dyDescent="0.2">
      <c r="D368" s="215"/>
    </row>
    <row r="369" spans="4:4" x14ac:dyDescent="0.2">
      <c r="D369" s="215"/>
    </row>
    <row r="370" spans="4:4" x14ac:dyDescent="0.2">
      <c r="D370" s="215"/>
    </row>
    <row r="371" spans="4:4" x14ac:dyDescent="0.2">
      <c r="D371" s="215"/>
    </row>
    <row r="372" spans="4:4" x14ac:dyDescent="0.2">
      <c r="D372" s="215"/>
    </row>
    <row r="373" spans="4:4" x14ac:dyDescent="0.2">
      <c r="D373" s="215"/>
    </row>
    <row r="374" spans="4:4" x14ac:dyDescent="0.2">
      <c r="D374" s="215"/>
    </row>
    <row r="375" spans="4:4" x14ac:dyDescent="0.2">
      <c r="D375" s="215"/>
    </row>
    <row r="376" spans="4:4" x14ac:dyDescent="0.2">
      <c r="D376" s="215"/>
    </row>
    <row r="377" spans="4:4" x14ac:dyDescent="0.2">
      <c r="D377" s="215"/>
    </row>
    <row r="378" spans="4:4" x14ac:dyDescent="0.2">
      <c r="D378" s="215"/>
    </row>
    <row r="379" spans="4:4" x14ac:dyDescent="0.2">
      <c r="D379" s="215"/>
    </row>
    <row r="380" spans="4:4" x14ac:dyDescent="0.2">
      <c r="D380" s="215"/>
    </row>
    <row r="381" spans="4:4" x14ac:dyDescent="0.2">
      <c r="D381" s="215"/>
    </row>
    <row r="382" spans="4:4" x14ac:dyDescent="0.2">
      <c r="D382" s="215"/>
    </row>
    <row r="383" spans="4:4" x14ac:dyDescent="0.2">
      <c r="D383" s="215"/>
    </row>
    <row r="384" spans="4:4" x14ac:dyDescent="0.2">
      <c r="D384" s="215"/>
    </row>
    <row r="385" spans="4:4" x14ac:dyDescent="0.2">
      <c r="D385" s="215"/>
    </row>
    <row r="386" spans="4:4" x14ac:dyDescent="0.2">
      <c r="D386" s="215"/>
    </row>
    <row r="387" spans="4:4" x14ac:dyDescent="0.2">
      <c r="D387" s="215"/>
    </row>
    <row r="388" spans="4:4" x14ac:dyDescent="0.2">
      <c r="D388" s="215"/>
    </row>
    <row r="389" spans="4:4" x14ac:dyDescent="0.2">
      <c r="D389" s="215"/>
    </row>
    <row r="390" spans="4:4" x14ac:dyDescent="0.2">
      <c r="D390" s="215"/>
    </row>
    <row r="391" spans="4:4" x14ac:dyDescent="0.2">
      <c r="D391" s="215"/>
    </row>
    <row r="392" spans="4:4" x14ac:dyDescent="0.2">
      <c r="D392" s="215"/>
    </row>
    <row r="393" spans="4:4" x14ac:dyDescent="0.2">
      <c r="D393" s="215"/>
    </row>
    <row r="394" spans="4:4" x14ac:dyDescent="0.2">
      <c r="D394" s="215"/>
    </row>
    <row r="395" spans="4:4" x14ac:dyDescent="0.2">
      <c r="D395" s="215"/>
    </row>
    <row r="396" spans="4:4" x14ac:dyDescent="0.2">
      <c r="D396" s="215"/>
    </row>
    <row r="397" spans="4:4" x14ac:dyDescent="0.2">
      <c r="D397" s="215"/>
    </row>
    <row r="398" spans="4:4" x14ac:dyDescent="0.2">
      <c r="D398" s="215"/>
    </row>
    <row r="399" spans="4:4" x14ac:dyDescent="0.2">
      <c r="D399" s="215"/>
    </row>
    <row r="400" spans="4:4" x14ac:dyDescent="0.2">
      <c r="D400" s="215"/>
    </row>
    <row r="401" spans="4:4" x14ac:dyDescent="0.2">
      <c r="D401" s="215"/>
    </row>
    <row r="402" spans="4:4" x14ac:dyDescent="0.2">
      <c r="D402" s="215"/>
    </row>
    <row r="403" spans="4:4" x14ac:dyDescent="0.2">
      <c r="D403" s="215"/>
    </row>
    <row r="404" spans="4:4" x14ac:dyDescent="0.2">
      <c r="D404" s="215"/>
    </row>
    <row r="405" spans="4:4" x14ac:dyDescent="0.2">
      <c r="D405" s="215"/>
    </row>
    <row r="406" spans="4:4" x14ac:dyDescent="0.2">
      <c r="D406" s="215"/>
    </row>
    <row r="407" spans="4:4" x14ac:dyDescent="0.2">
      <c r="D407" s="215"/>
    </row>
    <row r="408" spans="4:4" x14ac:dyDescent="0.2">
      <c r="D408" s="215"/>
    </row>
    <row r="409" spans="4:4" x14ac:dyDescent="0.2">
      <c r="D409" s="215"/>
    </row>
    <row r="410" spans="4:4" x14ac:dyDescent="0.2">
      <c r="D410" s="215"/>
    </row>
    <row r="411" spans="4:4" x14ac:dyDescent="0.2">
      <c r="D411" s="215"/>
    </row>
    <row r="412" spans="4:4" x14ac:dyDescent="0.2">
      <c r="D412" s="215"/>
    </row>
    <row r="413" spans="4:4" x14ac:dyDescent="0.2">
      <c r="D413" s="215"/>
    </row>
    <row r="414" spans="4:4" x14ac:dyDescent="0.2">
      <c r="D414" s="215"/>
    </row>
    <row r="415" spans="4:4" x14ac:dyDescent="0.2">
      <c r="D415" s="215"/>
    </row>
    <row r="416" spans="4:4" x14ac:dyDescent="0.2">
      <c r="D416" s="215"/>
    </row>
    <row r="417" spans="4:4" x14ac:dyDescent="0.2">
      <c r="D417" s="215"/>
    </row>
    <row r="418" spans="4:4" x14ac:dyDescent="0.2">
      <c r="D418" s="215"/>
    </row>
    <row r="419" spans="4:4" x14ac:dyDescent="0.2">
      <c r="D419" s="215"/>
    </row>
    <row r="420" spans="4:4" x14ac:dyDescent="0.2">
      <c r="D420" s="215"/>
    </row>
    <row r="421" spans="4:4" x14ac:dyDescent="0.2">
      <c r="D421" s="215"/>
    </row>
    <row r="422" spans="4:4" x14ac:dyDescent="0.2">
      <c r="D422" s="215"/>
    </row>
    <row r="423" spans="4:4" x14ac:dyDescent="0.2">
      <c r="D423" s="215"/>
    </row>
    <row r="424" spans="4:4" x14ac:dyDescent="0.2">
      <c r="D424" s="215"/>
    </row>
    <row r="425" spans="4:4" x14ac:dyDescent="0.2">
      <c r="D425" s="215"/>
    </row>
    <row r="426" spans="4:4" x14ac:dyDescent="0.2">
      <c r="D426" s="215"/>
    </row>
    <row r="427" spans="4:4" x14ac:dyDescent="0.2">
      <c r="D427" s="215"/>
    </row>
    <row r="428" spans="4:4" x14ac:dyDescent="0.2">
      <c r="D428" s="215"/>
    </row>
    <row r="429" spans="4:4" x14ac:dyDescent="0.2">
      <c r="D429" s="215"/>
    </row>
    <row r="430" spans="4:4" x14ac:dyDescent="0.2">
      <c r="D430" s="215"/>
    </row>
    <row r="431" spans="4:4" x14ac:dyDescent="0.2">
      <c r="D431" s="215"/>
    </row>
    <row r="432" spans="4:4" x14ac:dyDescent="0.2">
      <c r="D432" s="215"/>
    </row>
    <row r="433" spans="4:4" x14ac:dyDescent="0.2">
      <c r="D433" s="215"/>
    </row>
    <row r="434" spans="4:4" x14ac:dyDescent="0.2">
      <c r="D434" s="215"/>
    </row>
    <row r="435" spans="4:4" x14ac:dyDescent="0.2">
      <c r="D435" s="215"/>
    </row>
    <row r="436" spans="4:4" x14ac:dyDescent="0.2">
      <c r="D436" s="215"/>
    </row>
    <row r="437" spans="4:4" x14ac:dyDescent="0.2">
      <c r="D437" s="215"/>
    </row>
    <row r="438" spans="4:4" x14ac:dyDescent="0.2">
      <c r="D438" s="215"/>
    </row>
    <row r="439" spans="4:4" x14ac:dyDescent="0.2">
      <c r="D439" s="215"/>
    </row>
    <row r="440" spans="4:4" x14ac:dyDescent="0.2">
      <c r="D440" s="215"/>
    </row>
    <row r="441" spans="4:4" x14ac:dyDescent="0.2">
      <c r="D441" s="215"/>
    </row>
    <row r="442" spans="4:4" x14ac:dyDescent="0.2">
      <c r="D442" s="215"/>
    </row>
    <row r="443" spans="4:4" x14ac:dyDescent="0.2">
      <c r="D443" s="215"/>
    </row>
    <row r="444" spans="4:4" x14ac:dyDescent="0.2">
      <c r="D444" s="215"/>
    </row>
    <row r="445" spans="4:4" x14ac:dyDescent="0.2">
      <c r="D445" s="215"/>
    </row>
    <row r="446" spans="4:4" x14ac:dyDescent="0.2">
      <c r="D446" s="215"/>
    </row>
    <row r="447" spans="4:4" x14ac:dyDescent="0.2">
      <c r="D447" s="215"/>
    </row>
    <row r="448" spans="4:4" x14ac:dyDescent="0.2">
      <c r="D448" s="215"/>
    </row>
    <row r="449" spans="4:4" x14ac:dyDescent="0.2">
      <c r="D449" s="215"/>
    </row>
    <row r="450" spans="4:4" x14ac:dyDescent="0.2">
      <c r="D450" s="215"/>
    </row>
    <row r="451" spans="4:4" x14ac:dyDescent="0.2">
      <c r="D451" s="215"/>
    </row>
    <row r="452" spans="4:4" x14ac:dyDescent="0.2">
      <c r="D452" s="215"/>
    </row>
    <row r="453" spans="4:4" x14ac:dyDescent="0.2">
      <c r="D453" s="215"/>
    </row>
    <row r="454" spans="4:4" x14ac:dyDescent="0.2">
      <c r="D454" s="215"/>
    </row>
    <row r="455" spans="4:4" x14ac:dyDescent="0.2">
      <c r="D455" s="215"/>
    </row>
    <row r="456" spans="4:4" x14ac:dyDescent="0.2">
      <c r="D456" s="215"/>
    </row>
    <row r="457" spans="4:4" x14ac:dyDescent="0.2">
      <c r="D457" s="215"/>
    </row>
    <row r="458" spans="4:4" x14ac:dyDescent="0.2">
      <c r="D458" s="215"/>
    </row>
    <row r="459" spans="4:4" x14ac:dyDescent="0.2">
      <c r="D459" s="215"/>
    </row>
    <row r="460" spans="4:4" x14ac:dyDescent="0.2">
      <c r="D460" s="215"/>
    </row>
    <row r="461" spans="4:4" x14ac:dyDescent="0.2">
      <c r="D461" s="215"/>
    </row>
    <row r="462" spans="4:4" x14ac:dyDescent="0.2">
      <c r="D462" s="215"/>
    </row>
    <row r="463" spans="4:4" x14ac:dyDescent="0.2">
      <c r="D463" s="215"/>
    </row>
    <row r="464" spans="4:4" x14ac:dyDescent="0.2">
      <c r="D464" s="215"/>
    </row>
    <row r="465" spans="4:4" x14ac:dyDescent="0.2">
      <c r="D465" s="215"/>
    </row>
    <row r="466" spans="4:4" x14ac:dyDescent="0.2">
      <c r="D466" s="215"/>
    </row>
    <row r="467" spans="4:4" x14ac:dyDescent="0.2">
      <c r="D467" s="215"/>
    </row>
    <row r="468" spans="4:4" x14ac:dyDescent="0.2">
      <c r="D468" s="215"/>
    </row>
    <row r="469" spans="4:4" x14ac:dyDescent="0.2">
      <c r="D469" s="215"/>
    </row>
    <row r="470" spans="4:4" x14ac:dyDescent="0.2">
      <c r="D470" s="215"/>
    </row>
    <row r="471" spans="4:4" x14ac:dyDescent="0.2">
      <c r="D471" s="215"/>
    </row>
    <row r="472" spans="4:4" x14ac:dyDescent="0.2">
      <c r="D472" s="215"/>
    </row>
    <row r="473" spans="4:4" x14ac:dyDescent="0.2">
      <c r="D473" s="215"/>
    </row>
    <row r="474" spans="4:4" x14ac:dyDescent="0.2">
      <c r="D474" s="215"/>
    </row>
    <row r="475" spans="4:4" x14ac:dyDescent="0.2">
      <c r="D475" s="215"/>
    </row>
    <row r="476" spans="4:4" x14ac:dyDescent="0.2">
      <c r="D476" s="215"/>
    </row>
    <row r="477" spans="4:4" x14ac:dyDescent="0.2">
      <c r="D477" s="215"/>
    </row>
    <row r="478" spans="4:4" x14ac:dyDescent="0.2">
      <c r="D478" s="215"/>
    </row>
    <row r="479" spans="4:4" x14ac:dyDescent="0.2">
      <c r="D479" s="215"/>
    </row>
    <row r="480" spans="4:4" x14ac:dyDescent="0.2">
      <c r="D480" s="215"/>
    </row>
    <row r="481" spans="4:4" x14ac:dyDescent="0.2">
      <c r="D481" s="215"/>
    </row>
    <row r="482" spans="4:4" x14ac:dyDescent="0.2">
      <c r="D482" s="215"/>
    </row>
    <row r="483" spans="4:4" x14ac:dyDescent="0.2">
      <c r="D483" s="215"/>
    </row>
    <row r="484" spans="4:4" x14ac:dyDescent="0.2">
      <c r="D484" s="215"/>
    </row>
    <row r="485" spans="4:4" x14ac:dyDescent="0.2">
      <c r="D485" s="215"/>
    </row>
    <row r="486" spans="4:4" x14ac:dyDescent="0.2">
      <c r="D486" s="215"/>
    </row>
    <row r="487" spans="4:4" x14ac:dyDescent="0.2">
      <c r="D487" s="215"/>
    </row>
    <row r="488" spans="4:4" x14ac:dyDescent="0.2">
      <c r="D488" s="215"/>
    </row>
    <row r="489" spans="4:4" x14ac:dyDescent="0.2">
      <c r="D489" s="215"/>
    </row>
    <row r="490" spans="4:4" x14ac:dyDescent="0.2">
      <c r="D490" s="215"/>
    </row>
    <row r="491" spans="4:4" x14ac:dyDescent="0.2">
      <c r="D491" s="215"/>
    </row>
    <row r="492" spans="4:4" x14ac:dyDescent="0.2">
      <c r="D492" s="215"/>
    </row>
    <row r="493" spans="4:4" x14ac:dyDescent="0.2">
      <c r="D493" s="215"/>
    </row>
    <row r="494" spans="4:4" x14ac:dyDescent="0.2">
      <c r="D494" s="215"/>
    </row>
    <row r="495" spans="4:4" x14ac:dyDescent="0.2">
      <c r="D495" s="215"/>
    </row>
    <row r="496" spans="4:4" x14ac:dyDescent="0.2">
      <c r="D496" s="215"/>
    </row>
    <row r="497" spans="4:4" x14ac:dyDescent="0.2">
      <c r="D497" s="215"/>
    </row>
    <row r="498" spans="4:4" x14ac:dyDescent="0.2">
      <c r="D498" s="215"/>
    </row>
    <row r="499" spans="4:4" x14ac:dyDescent="0.2">
      <c r="D499" s="215"/>
    </row>
    <row r="500" spans="4:4" x14ac:dyDescent="0.2">
      <c r="D500" s="215"/>
    </row>
    <row r="501" spans="4:4" x14ac:dyDescent="0.2">
      <c r="D501" s="215"/>
    </row>
    <row r="502" spans="4:4" x14ac:dyDescent="0.2">
      <c r="D502" s="215"/>
    </row>
    <row r="503" spans="4:4" x14ac:dyDescent="0.2">
      <c r="D503" s="215"/>
    </row>
    <row r="504" spans="4:4" x14ac:dyDescent="0.2">
      <c r="D504" s="215"/>
    </row>
    <row r="505" spans="4:4" x14ac:dyDescent="0.2">
      <c r="D505" s="215"/>
    </row>
    <row r="506" spans="4:4" x14ac:dyDescent="0.2">
      <c r="D506" s="215"/>
    </row>
    <row r="507" spans="4:4" x14ac:dyDescent="0.2">
      <c r="D507" s="215"/>
    </row>
    <row r="508" spans="4:4" x14ac:dyDescent="0.2">
      <c r="D508" s="215"/>
    </row>
    <row r="509" spans="4:4" x14ac:dyDescent="0.2">
      <c r="D509" s="215"/>
    </row>
    <row r="510" spans="4:4" x14ac:dyDescent="0.2">
      <c r="D510" s="215"/>
    </row>
    <row r="511" spans="4:4" x14ac:dyDescent="0.2">
      <c r="D511" s="215"/>
    </row>
    <row r="512" spans="4:4" x14ac:dyDescent="0.2">
      <c r="D512" s="215"/>
    </row>
    <row r="513" spans="4:4" x14ac:dyDescent="0.2">
      <c r="D513" s="215"/>
    </row>
    <row r="514" spans="4:4" x14ac:dyDescent="0.2">
      <c r="D514" s="215"/>
    </row>
    <row r="515" spans="4:4" x14ac:dyDescent="0.2">
      <c r="D515" s="215"/>
    </row>
    <row r="516" spans="4:4" x14ac:dyDescent="0.2">
      <c r="D516" s="215"/>
    </row>
    <row r="517" spans="4:4" x14ac:dyDescent="0.2">
      <c r="D517" s="215"/>
    </row>
    <row r="518" spans="4:4" x14ac:dyDescent="0.2">
      <c r="D518" s="215"/>
    </row>
    <row r="519" spans="4:4" x14ac:dyDescent="0.2">
      <c r="D519" s="215"/>
    </row>
    <row r="520" spans="4:4" x14ac:dyDescent="0.2">
      <c r="D520" s="215"/>
    </row>
    <row r="521" spans="4:4" x14ac:dyDescent="0.2">
      <c r="D521" s="215"/>
    </row>
    <row r="522" spans="4:4" x14ac:dyDescent="0.2">
      <c r="D522" s="215"/>
    </row>
    <row r="523" spans="4:4" x14ac:dyDescent="0.2">
      <c r="D523" s="215"/>
    </row>
    <row r="524" spans="4:4" x14ac:dyDescent="0.2">
      <c r="D524" s="215"/>
    </row>
    <row r="525" spans="4:4" x14ac:dyDescent="0.2">
      <c r="D525" s="215"/>
    </row>
    <row r="526" spans="4:4" x14ac:dyDescent="0.2">
      <c r="D526" s="215"/>
    </row>
    <row r="527" spans="4:4" x14ac:dyDescent="0.2">
      <c r="D527" s="215"/>
    </row>
    <row r="528" spans="4:4" x14ac:dyDescent="0.2">
      <c r="D528" s="215"/>
    </row>
    <row r="529" spans="4:4" x14ac:dyDescent="0.2">
      <c r="D529" s="215"/>
    </row>
    <row r="530" spans="4:4" x14ac:dyDescent="0.2">
      <c r="D530" s="215"/>
    </row>
    <row r="531" spans="4:4" x14ac:dyDescent="0.2">
      <c r="D531" s="215"/>
    </row>
    <row r="532" spans="4:4" x14ac:dyDescent="0.2">
      <c r="D532" s="215"/>
    </row>
    <row r="533" spans="4:4" x14ac:dyDescent="0.2">
      <c r="D533" s="215"/>
    </row>
    <row r="534" spans="4:4" x14ac:dyDescent="0.2">
      <c r="D534" s="215"/>
    </row>
    <row r="535" spans="4:4" x14ac:dyDescent="0.2">
      <c r="D535" s="215"/>
    </row>
    <row r="536" spans="4:4" x14ac:dyDescent="0.2">
      <c r="D536" s="215"/>
    </row>
    <row r="537" spans="4:4" x14ac:dyDescent="0.2">
      <c r="D537" s="215"/>
    </row>
    <row r="538" spans="4:4" x14ac:dyDescent="0.2">
      <c r="D538" s="215"/>
    </row>
    <row r="539" spans="4:4" x14ac:dyDescent="0.2">
      <c r="D539" s="215"/>
    </row>
    <row r="540" spans="4:4" x14ac:dyDescent="0.2">
      <c r="D540" s="215"/>
    </row>
    <row r="541" spans="4:4" x14ac:dyDescent="0.2">
      <c r="D541" s="215"/>
    </row>
    <row r="542" spans="4:4" x14ac:dyDescent="0.2">
      <c r="D542" s="215"/>
    </row>
    <row r="543" spans="4:4" x14ac:dyDescent="0.2">
      <c r="D543" s="215"/>
    </row>
    <row r="544" spans="4:4" x14ac:dyDescent="0.2">
      <c r="D544" s="215"/>
    </row>
    <row r="545" spans="4:4" x14ac:dyDescent="0.2">
      <c r="D545" s="215"/>
    </row>
    <row r="546" spans="4:4" x14ac:dyDescent="0.2">
      <c r="D546" s="215"/>
    </row>
    <row r="547" spans="4:4" x14ac:dyDescent="0.2">
      <c r="D547" s="215"/>
    </row>
    <row r="548" spans="4:4" x14ac:dyDescent="0.2">
      <c r="D548" s="215"/>
    </row>
    <row r="549" spans="4:4" x14ac:dyDescent="0.2">
      <c r="D549" s="215"/>
    </row>
    <row r="550" spans="4:4" x14ac:dyDescent="0.2">
      <c r="D550" s="215"/>
    </row>
    <row r="551" spans="4:4" x14ac:dyDescent="0.2">
      <c r="D551" s="215"/>
    </row>
    <row r="552" spans="4:4" x14ac:dyDescent="0.2">
      <c r="D552" s="215"/>
    </row>
    <row r="553" spans="4:4" x14ac:dyDescent="0.2">
      <c r="D553" s="215"/>
    </row>
    <row r="554" spans="4:4" x14ac:dyDescent="0.2">
      <c r="D554" s="215"/>
    </row>
  </sheetData>
  <mergeCells count="4">
    <mergeCell ref="A7:J7"/>
    <mergeCell ref="A8:J8"/>
    <mergeCell ref="A2:J2"/>
    <mergeCell ref="A3:J3"/>
  </mergeCells>
  <pageMargins left="0.7720588235294118" right="0.2"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Layout" zoomScale="85" zoomScaleNormal="100" zoomScalePageLayoutView="85" workbookViewId="0">
      <selection activeCell="D4" sqref="D4"/>
    </sheetView>
  </sheetViews>
  <sheetFormatPr defaultRowHeight="14.25" x14ac:dyDescent="0.2"/>
  <cols>
    <col min="1" max="1" width="7" style="4" customWidth="1"/>
    <col min="2" max="2" width="20" style="4" customWidth="1"/>
    <col min="3" max="3" width="27.7109375" style="17" customWidth="1"/>
    <col min="4" max="4" width="32.42578125" style="4" customWidth="1"/>
    <col min="5" max="5" width="12.5703125" style="4" customWidth="1"/>
    <col min="6" max="6" width="15.7109375" style="4" customWidth="1"/>
    <col min="7" max="7" width="11.7109375" style="4" customWidth="1"/>
    <col min="8" max="8" width="12.140625" style="4" customWidth="1"/>
    <col min="9" max="9" width="16.140625" style="22" customWidth="1"/>
    <col min="10" max="10" width="26.5703125" style="4" customWidth="1"/>
    <col min="11" max="16384" width="9.140625" style="4"/>
  </cols>
  <sheetData>
    <row r="1" spans="1:10" ht="18.75" x14ac:dyDescent="0.3">
      <c r="A1" s="288" t="s">
        <v>34</v>
      </c>
      <c r="B1" s="288"/>
      <c r="C1" s="288"/>
      <c r="D1" s="288"/>
      <c r="E1" s="288"/>
      <c r="F1" s="288"/>
      <c r="G1" s="288"/>
      <c r="H1" s="288"/>
      <c r="I1" s="288"/>
      <c r="J1" s="288"/>
    </row>
    <row r="2" spans="1:10" ht="55.5" customHeight="1" x14ac:dyDescent="0.3">
      <c r="A2" s="289" t="s">
        <v>2050</v>
      </c>
      <c r="B2" s="289"/>
      <c r="C2" s="289"/>
      <c r="D2" s="289"/>
      <c r="E2" s="289"/>
      <c r="F2" s="289"/>
      <c r="G2" s="289"/>
      <c r="H2" s="289"/>
      <c r="I2" s="289"/>
      <c r="J2" s="289"/>
    </row>
    <row r="3" spans="1:10" ht="20.25" customHeight="1" x14ac:dyDescent="0.3">
      <c r="A3" s="16"/>
      <c r="B3" s="16"/>
      <c r="C3" s="16"/>
      <c r="D3" s="16"/>
      <c r="E3" s="16"/>
      <c r="F3" s="16"/>
      <c r="G3" s="16"/>
      <c r="H3" s="16"/>
      <c r="I3" s="15"/>
      <c r="J3" s="16"/>
    </row>
    <row r="4" spans="1:10" ht="163.5" customHeight="1" x14ac:dyDescent="0.2">
      <c r="A4" s="1" t="s">
        <v>0</v>
      </c>
      <c r="B4" s="1" t="s">
        <v>39</v>
      </c>
      <c r="C4" s="1" t="s">
        <v>2</v>
      </c>
      <c r="D4" s="1" t="s">
        <v>1</v>
      </c>
      <c r="E4" s="1" t="s">
        <v>35</v>
      </c>
      <c r="F4" s="1" t="s">
        <v>41</v>
      </c>
      <c r="G4" s="1" t="s">
        <v>36</v>
      </c>
      <c r="H4" s="1" t="s">
        <v>37</v>
      </c>
      <c r="I4" s="3" t="s">
        <v>38</v>
      </c>
      <c r="J4" s="1" t="s">
        <v>40</v>
      </c>
    </row>
    <row r="5" spans="1:10" ht="15.75" x14ac:dyDescent="0.2">
      <c r="A5" s="1"/>
      <c r="B5" s="1">
        <v>1</v>
      </c>
      <c r="C5" s="1">
        <v>2</v>
      </c>
      <c r="D5" s="1">
        <v>3</v>
      </c>
      <c r="E5" s="1">
        <v>4</v>
      </c>
      <c r="F5" s="1">
        <v>5</v>
      </c>
      <c r="G5" s="1">
        <v>6</v>
      </c>
      <c r="H5" s="3">
        <v>7</v>
      </c>
      <c r="I5" s="2">
        <v>8</v>
      </c>
      <c r="J5" s="2">
        <v>9</v>
      </c>
    </row>
    <row r="6" spans="1:10" ht="15.75" customHeight="1" x14ac:dyDescent="0.25">
      <c r="A6" s="290" t="s">
        <v>2037</v>
      </c>
      <c r="B6" s="291"/>
      <c r="C6" s="291"/>
      <c r="D6" s="291"/>
      <c r="E6" s="291"/>
      <c r="F6" s="291"/>
      <c r="G6" s="291"/>
      <c r="H6" s="291"/>
      <c r="I6" s="291"/>
      <c r="J6" s="292"/>
    </row>
    <row r="7" spans="1:10" ht="13.5" customHeight="1" x14ac:dyDescent="0.25">
      <c r="A7" s="290" t="s">
        <v>187</v>
      </c>
      <c r="B7" s="291"/>
      <c r="C7" s="291"/>
      <c r="D7" s="291"/>
      <c r="E7" s="291"/>
      <c r="F7" s="291"/>
      <c r="G7" s="291"/>
      <c r="H7" s="291"/>
      <c r="I7" s="291"/>
      <c r="J7" s="292"/>
    </row>
    <row r="8" spans="1:10" ht="18.75" customHeight="1" x14ac:dyDescent="0.25">
      <c r="A8" s="31">
        <v>1</v>
      </c>
      <c r="B8" s="283" t="s">
        <v>203</v>
      </c>
      <c r="C8" s="32" t="s">
        <v>190</v>
      </c>
      <c r="D8" s="33" t="s">
        <v>190</v>
      </c>
      <c r="E8" s="34"/>
      <c r="F8" s="34"/>
      <c r="G8" s="35"/>
      <c r="H8" s="36"/>
      <c r="I8" s="46" t="s">
        <v>46</v>
      </c>
      <c r="J8" s="37" t="s">
        <v>42</v>
      </c>
    </row>
    <row r="9" spans="1:10" ht="18.75" customHeight="1" x14ac:dyDescent="0.25">
      <c r="A9" s="31">
        <v>2</v>
      </c>
      <c r="B9" s="284"/>
      <c r="C9" s="32" t="s">
        <v>191</v>
      </c>
      <c r="D9" s="33" t="s">
        <v>192</v>
      </c>
      <c r="E9" s="34"/>
      <c r="F9" s="34"/>
      <c r="G9" s="35"/>
      <c r="H9" s="36"/>
      <c r="I9" s="46" t="s">
        <v>46</v>
      </c>
      <c r="J9" s="37" t="s">
        <v>42</v>
      </c>
    </row>
    <row r="10" spans="1:10" ht="18.75" customHeight="1" x14ac:dyDescent="0.25">
      <c r="A10" s="31">
        <v>3</v>
      </c>
      <c r="B10" s="284"/>
      <c r="C10" s="32" t="s">
        <v>193</v>
      </c>
      <c r="D10" s="33" t="s">
        <v>194</v>
      </c>
      <c r="E10" s="34"/>
      <c r="F10" s="34"/>
      <c r="G10" s="35"/>
      <c r="H10" s="36"/>
      <c r="I10" s="46" t="s">
        <v>46</v>
      </c>
      <c r="J10" s="37" t="s">
        <v>42</v>
      </c>
    </row>
    <row r="11" spans="1:10" ht="18.75" customHeight="1" x14ac:dyDescent="0.25">
      <c r="A11" s="9">
        <v>4</v>
      </c>
      <c r="B11" s="284"/>
      <c r="C11" s="18" t="s">
        <v>195</v>
      </c>
      <c r="D11" s="10" t="s">
        <v>196</v>
      </c>
      <c r="E11" s="38"/>
      <c r="F11" s="9"/>
      <c r="G11" s="9"/>
      <c r="H11" s="39"/>
      <c r="I11" s="38" t="s">
        <v>46</v>
      </c>
      <c r="J11" s="37" t="s">
        <v>42</v>
      </c>
    </row>
    <row r="12" spans="1:10" ht="18.75" customHeight="1" x14ac:dyDescent="0.25">
      <c r="A12" s="9">
        <v>5</v>
      </c>
      <c r="B12" s="284"/>
      <c r="C12" s="18" t="s">
        <v>195</v>
      </c>
      <c r="D12" s="10" t="s">
        <v>197</v>
      </c>
      <c r="E12" s="38"/>
      <c r="F12" s="9"/>
      <c r="G12" s="9"/>
      <c r="H12" s="40"/>
      <c r="I12" s="38" t="s">
        <v>46</v>
      </c>
      <c r="J12" s="37" t="s">
        <v>42</v>
      </c>
    </row>
    <row r="13" spans="1:10" ht="18.75" customHeight="1" x14ac:dyDescent="0.25">
      <c r="A13" s="9">
        <v>6</v>
      </c>
      <c r="B13" s="284"/>
      <c r="C13" s="18" t="s">
        <v>198</v>
      </c>
      <c r="D13" s="10" t="s">
        <v>199</v>
      </c>
      <c r="E13" s="38"/>
      <c r="F13" s="9"/>
      <c r="G13" s="9"/>
      <c r="H13" s="39"/>
      <c r="I13" s="38" t="s">
        <v>46</v>
      </c>
      <c r="J13" s="37" t="s">
        <v>42</v>
      </c>
    </row>
    <row r="14" spans="1:10" ht="18.75" customHeight="1" x14ac:dyDescent="0.25">
      <c r="A14" s="9">
        <v>7</v>
      </c>
      <c r="B14" s="284"/>
      <c r="C14" s="18" t="s">
        <v>198</v>
      </c>
      <c r="D14" s="10" t="s">
        <v>200</v>
      </c>
      <c r="E14" s="38"/>
      <c r="F14" s="9"/>
      <c r="G14" s="9"/>
      <c r="H14" s="39"/>
      <c r="I14" s="38" t="s">
        <v>46</v>
      </c>
      <c r="J14" s="37" t="s">
        <v>42</v>
      </c>
    </row>
    <row r="15" spans="1:10" ht="18.75" customHeight="1" x14ac:dyDescent="0.25">
      <c r="A15" s="9">
        <v>8</v>
      </c>
      <c r="B15" s="284"/>
      <c r="C15" s="18" t="s">
        <v>198</v>
      </c>
      <c r="D15" s="10" t="s">
        <v>201</v>
      </c>
      <c r="E15" s="38"/>
      <c r="F15" s="9"/>
      <c r="G15" s="9"/>
      <c r="H15" s="39"/>
      <c r="I15" s="38" t="s">
        <v>46</v>
      </c>
      <c r="J15" s="37" t="s">
        <v>42</v>
      </c>
    </row>
    <row r="16" spans="1:10" ht="18.75" customHeight="1" x14ac:dyDescent="0.25">
      <c r="A16" s="9">
        <v>9</v>
      </c>
      <c r="B16" s="285"/>
      <c r="C16" s="18" t="s">
        <v>198</v>
      </c>
      <c r="D16" s="10" t="s">
        <v>202</v>
      </c>
      <c r="E16" s="38"/>
      <c r="F16" s="9"/>
      <c r="G16" s="9"/>
      <c r="H16" s="39"/>
      <c r="I16" s="38" t="s">
        <v>46</v>
      </c>
      <c r="J16" s="37" t="s">
        <v>42</v>
      </c>
    </row>
    <row r="17" spans="1:10" ht="18.75" customHeight="1" x14ac:dyDescent="0.25">
      <c r="A17" s="9"/>
      <c r="B17" s="43"/>
      <c r="C17" s="18"/>
      <c r="D17" s="10"/>
      <c r="E17" s="38"/>
      <c r="F17" s="9"/>
      <c r="G17" s="9"/>
      <c r="H17" s="39"/>
      <c r="I17" s="45">
        <f>COUNTIF(I8:I16,"X")</f>
        <v>9</v>
      </c>
      <c r="J17" s="37"/>
    </row>
    <row r="18" spans="1:10" ht="15.75" customHeight="1" x14ac:dyDescent="0.25">
      <c r="A18" s="293" t="s">
        <v>188</v>
      </c>
      <c r="B18" s="293"/>
      <c r="C18" s="293"/>
      <c r="D18" s="293"/>
      <c r="E18" s="293"/>
      <c r="F18" s="293"/>
      <c r="G18" s="293"/>
      <c r="H18" s="293"/>
      <c r="I18" s="293"/>
      <c r="J18" s="293"/>
    </row>
    <row r="19" spans="1:10" ht="17.25" customHeight="1" x14ac:dyDescent="0.25">
      <c r="A19" s="31">
        <v>1</v>
      </c>
      <c r="B19" s="283" t="s">
        <v>203</v>
      </c>
      <c r="C19" s="32" t="s">
        <v>190</v>
      </c>
      <c r="D19" s="33" t="s">
        <v>190</v>
      </c>
      <c r="E19" s="34"/>
      <c r="F19" s="34"/>
      <c r="G19" s="35"/>
      <c r="H19" s="36"/>
      <c r="I19" s="46" t="s">
        <v>46</v>
      </c>
      <c r="J19" s="37" t="s">
        <v>42</v>
      </c>
    </row>
    <row r="20" spans="1:10" ht="17.25" customHeight="1" x14ac:dyDescent="0.25">
      <c r="A20" s="31">
        <v>2</v>
      </c>
      <c r="B20" s="286"/>
      <c r="C20" s="32" t="s">
        <v>191</v>
      </c>
      <c r="D20" s="33" t="s">
        <v>192</v>
      </c>
      <c r="E20" s="34"/>
      <c r="F20" s="34"/>
      <c r="G20" s="35"/>
      <c r="H20" s="36"/>
      <c r="I20" s="46" t="s">
        <v>46</v>
      </c>
      <c r="J20" s="37" t="s">
        <v>42</v>
      </c>
    </row>
    <row r="21" spans="1:10" ht="17.25" customHeight="1" x14ac:dyDescent="0.25">
      <c r="A21" s="31">
        <v>3</v>
      </c>
      <c r="B21" s="286"/>
      <c r="C21" s="32" t="s">
        <v>193</v>
      </c>
      <c r="D21" s="33" t="s">
        <v>194</v>
      </c>
      <c r="E21" s="34"/>
      <c r="F21" s="34"/>
      <c r="G21" s="35"/>
      <c r="H21" s="36"/>
      <c r="I21" s="46" t="s">
        <v>46</v>
      </c>
      <c r="J21" s="37" t="s">
        <v>42</v>
      </c>
    </row>
    <row r="22" spans="1:10" ht="17.25" customHeight="1" x14ac:dyDescent="0.25">
      <c r="A22" s="9">
        <v>4</v>
      </c>
      <c r="B22" s="286"/>
      <c r="C22" s="18" t="s">
        <v>195</v>
      </c>
      <c r="D22" s="10" t="s">
        <v>196</v>
      </c>
      <c r="E22" s="38"/>
      <c r="F22" s="9"/>
      <c r="G22" s="9"/>
      <c r="H22" s="39"/>
      <c r="I22" s="38" t="s">
        <v>46</v>
      </c>
      <c r="J22" s="37" t="s">
        <v>42</v>
      </c>
    </row>
    <row r="23" spans="1:10" ht="17.25" customHeight="1" x14ac:dyDescent="0.25">
      <c r="A23" s="9">
        <v>5</v>
      </c>
      <c r="B23" s="286"/>
      <c r="C23" s="18" t="s">
        <v>195</v>
      </c>
      <c r="D23" s="10" t="s">
        <v>197</v>
      </c>
      <c r="E23" s="38"/>
      <c r="F23" s="9"/>
      <c r="G23" s="9"/>
      <c r="H23" s="40"/>
      <c r="I23" s="38" t="s">
        <v>46</v>
      </c>
      <c r="J23" s="37" t="s">
        <v>42</v>
      </c>
    </row>
    <row r="24" spans="1:10" ht="17.25" customHeight="1" x14ac:dyDescent="0.25">
      <c r="A24" s="9">
        <v>6</v>
      </c>
      <c r="B24" s="286"/>
      <c r="C24" s="18" t="s">
        <v>198</v>
      </c>
      <c r="D24" s="10" t="s">
        <v>199</v>
      </c>
      <c r="E24" s="38"/>
      <c r="F24" s="9"/>
      <c r="G24" s="9"/>
      <c r="H24" s="39"/>
      <c r="I24" s="38" t="s">
        <v>46</v>
      </c>
      <c r="J24" s="37" t="s">
        <v>42</v>
      </c>
    </row>
    <row r="25" spans="1:10" ht="17.25" customHeight="1" x14ac:dyDescent="0.25">
      <c r="A25" s="9">
        <v>7</v>
      </c>
      <c r="B25" s="286"/>
      <c r="C25" s="18" t="s">
        <v>198</v>
      </c>
      <c r="D25" s="10" t="s">
        <v>201</v>
      </c>
      <c r="E25" s="38"/>
      <c r="F25" s="9"/>
      <c r="G25" s="9"/>
      <c r="H25" s="39"/>
      <c r="I25" s="38" t="s">
        <v>46</v>
      </c>
      <c r="J25" s="37" t="s">
        <v>42</v>
      </c>
    </row>
    <row r="26" spans="1:10" ht="17.25" customHeight="1" x14ac:dyDescent="0.25">
      <c r="A26" s="9">
        <v>8</v>
      </c>
      <c r="B26" s="287"/>
      <c r="C26" s="18" t="s">
        <v>198</v>
      </c>
      <c r="D26" s="10" t="s">
        <v>202</v>
      </c>
      <c r="E26" s="38"/>
      <c r="F26" s="9"/>
      <c r="G26" s="9"/>
      <c r="H26" s="39"/>
      <c r="I26" s="38" t="s">
        <v>46</v>
      </c>
      <c r="J26" s="37" t="s">
        <v>42</v>
      </c>
    </row>
    <row r="27" spans="1:10" ht="17.25" customHeight="1" x14ac:dyDescent="0.25">
      <c r="A27" s="9"/>
      <c r="B27" s="44"/>
      <c r="C27" s="18"/>
      <c r="D27" s="10"/>
      <c r="E27" s="38"/>
      <c r="F27" s="9"/>
      <c r="G27" s="9"/>
      <c r="H27" s="39"/>
      <c r="I27" s="45">
        <f>COUNTIF(I19:I26, "X")</f>
        <v>8</v>
      </c>
      <c r="J27" s="37"/>
    </row>
    <row r="28" spans="1:10" ht="17.25" customHeight="1" x14ac:dyDescent="0.25">
      <c r="A28" s="282" t="s">
        <v>189</v>
      </c>
      <c r="B28" s="282"/>
      <c r="C28" s="282"/>
      <c r="D28" s="282"/>
      <c r="E28" s="282"/>
      <c r="F28" s="282"/>
      <c r="G28" s="282"/>
      <c r="H28" s="282"/>
      <c r="I28" s="282"/>
      <c r="J28" s="282"/>
    </row>
    <row r="29" spans="1:10" ht="17.25" customHeight="1" x14ac:dyDescent="0.25">
      <c r="A29" s="31">
        <v>1</v>
      </c>
      <c r="B29" s="283" t="s">
        <v>203</v>
      </c>
      <c r="C29" s="32" t="s">
        <v>190</v>
      </c>
      <c r="D29" s="33" t="s">
        <v>190</v>
      </c>
      <c r="E29" s="34"/>
      <c r="F29" s="34"/>
      <c r="G29" s="35"/>
      <c r="H29" s="36"/>
      <c r="I29" s="46" t="s">
        <v>46</v>
      </c>
      <c r="J29" s="37" t="s">
        <v>42</v>
      </c>
    </row>
    <row r="30" spans="1:10" ht="17.25" customHeight="1" x14ac:dyDescent="0.25">
      <c r="A30" s="31">
        <v>2</v>
      </c>
      <c r="B30" s="286"/>
      <c r="C30" s="32" t="s">
        <v>191</v>
      </c>
      <c r="D30" s="33" t="s">
        <v>192</v>
      </c>
      <c r="E30" s="34"/>
      <c r="F30" s="34"/>
      <c r="G30" s="35"/>
      <c r="H30" s="36"/>
      <c r="I30" s="46" t="s">
        <v>46</v>
      </c>
      <c r="J30" s="37" t="s">
        <v>42</v>
      </c>
    </row>
    <row r="31" spans="1:10" ht="17.25" customHeight="1" x14ac:dyDescent="0.25">
      <c r="A31" s="31">
        <v>3</v>
      </c>
      <c r="B31" s="286"/>
      <c r="C31" s="32" t="s">
        <v>193</v>
      </c>
      <c r="D31" s="33" t="s">
        <v>194</v>
      </c>
      <c r="E31" s="34"/>
      <c r="F31" s="34"/>
      <c r="G31" s="35"/>
      <c r="H31" s="36"/>
      <c r="I31" s="46" t="s">
        <v>46</v>
      </c>
      <c r="J31" s="37" t="s">
        <v>42</v>
      </c>
    </row>
    <row r="32" spans="1:10" ht="17.25" customHeight="1" x14ac:dyDescent="0.25">
      <c r="A32" s="9">
        <v>4</v>
      </c>
      <c r="B32" s="286"/>
      <c r="C32" s="18" t="s">
        <v>195</v>
      </c>
      <c r="D32" s="10" t="s">
        <v>196</v>
      </c>
      <c r="E32" s="38"/>
      <c r="F32" s="9"/>
      <c r="G32" s="9"/>
      <c r="H32" s="39"/>
      <c r="I32" s="38" t="s">
        <v>46</v>
      </c>
      <c r="J32" s="37" t="s">
        <v>42</v>
      </c>
    </row>
    <row r="33" spans="1:10" ht="17.25" customHeight="1" x14ac:dyDescent="0.25">
      <c r="A33" s="9">
        <v>5</v>
      </c>
      <c r="B33" s="286"/>
      <c r="C33" s="18" t="s">
        <v>198</v>
      </c>
      <c r="D33" s="10" t="s">
        <v>199</v>
      </c>
      <c r="E33" s="38"/>
      <c r="F33" s="9"/>
      <c r="G33" s="9"/>
      <c r="H33" s="40"/>
      <c r="I33" s="38" t="s">
        <v>46</v>
      </c>
      <c r="J33" s="37" t="s">
        <v>42</v>
      </c>
    </row>
    <row r="34" spans="1:10" ht="17.25" customHeight="1" x14ac:dyDescent="0.25">
      <c r="A34" s="9">
        <v>6</v>
      </c>
      <c r="B34" s="286"/>
      <c r="C34" s="18" t="s">
        <v>198</v>
      </c>
      <c r="D34" s="10" t="s">
        <v>201</v>
      </c>
      <c r="E34" s="38"/>
      <c r="F34" s="9"/>
      <c r="G34" s="9"/>
      <c r="H34" s="39"/>
      <c r="I34" s="38" t="s">
        <v>46</v>
      </c>
      <c r="J34" s="37" t="s">
        <v>42</v>
      </c>
    </row>
    <row r="35" spans="1:10" ht="17.25" customHeight="1" x14ac:dyDescent="0.25">
      <c r="A35" s="9">
        <v>7</v>
      </c>
      <c r="B35" s="287"/>
      <c r="C35" s="18" t="s">
        <v>198</v>
      </c>
      <c r="D35" s="10" t="s">
        <v>202</v>
      </c>
      <c r="E35" s="38"/>
      <c r="F35" s="9"/>
      <c r="G35" s="9"/>
      <c r="H35" s="39"/>
      <c r="I35" s="38" t="s">
        <v>46</v>
      </c>
      <c r="J35" s="37" t="s">
        <v>42</v>
      </c>
    </row>
    <row r="36" spans="1:10" ht="17.25" customHeight="1" x14ac:dyDescent="0.25">
      <c r="A36" s="12"/>
      <c r="B36" s="41"/>
      <c r="C36" s="42"/>
      <c r="D36" s="41"/>
      <c r="E36" s="41"/>
      <c r="F36" s="41"/>
      <c r="G36" s="41"/>
      <c r="H36" s="41"/>
      <c r="I36" s="45">
        <f>COUNTIF(I29:I35,"X")</f>
        <v>7</v>
      </c>
      <c r="J36" s="41"/>
    </row>
  </sheetData>
  <mergeCells count="9">
    <mergeCell ref="A28:J28"/>
    <mergeCell ref="B8:B16"/>
    <mergeCell ref="B19:B26"/>
    <mergeCell ref="B29:B35"/>
    <mergeCell ref="A1:J1"/>
    <mergeCell ref="A2:J2"/>
    <mergeCell ref="A6:J6"/>
    <mergeCell ref="A7:J7"/>
    <mergeCell ref="A18:J18"/>
  </mergeCells>
  <pageMargins left="0.64338235294117652" right="0.2"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view="pageLayout" zoomScale="70" zoomScaleNormal="100" zoomScalePageLayoutView="70" workbookViewId="0">
      <selection activeCell="D4" sqref="D4"/>
    </sheetView>
  </sheetViews>
  <sheetFormatPr defaultRowHeight="14.25" x14ac:dyDescent="0.2"/>
  <cols>
    <col min="1" max="1" width="7" style="57" customWidth="1"/>
    <col min="2" max="2" width="20" style="95" customWidth="1"/>
    <col min="3" max="3" width="19.140625" style="4" customWidth="1"/>
    <col min="4" max="4" width="40.42578125" style="4" customWidth="1"/>
    <col min="5" max="5" width="15.42578125" style="57" customWidth="1"/>
    <col min="6" max="6" width="17.85546875" style="57" customWidth="1"/>
    <col min="7" max="7" width="14.28515625" style="57" customWidth="1"/>
    <col min="8" max="8" width="16.42578125" style="4" customWidth="1"/>
    <col min="9" max="9" width="14.42578125" style="4" customWidth="1"/>
    <col min="10" max="10" width="11.42578125" style="4" customWidth="1"/>
    <col min="11" max="16384" width="9.140625" style="4"/>
  </cols>
  <sheetData>
    <row r="1" spans="1:10" ht="18.75" x14ac:dyDescent="0.3">
      <c r="A1" s="288" t="s">
        <v>34</v>
      </c>
      <c r="B1" s="288"/>
      <c r="C1" s="288"/>
      <c r="D1" s="288"/>
      <c r="E1" s="288"/>
      <c r="F1" s="288"/>
      <c r="G1" s="288"/>
      <c r="H1" s="288"/>
      <c r="I1" s="288"/>
      <c r="J1" s="288"/>
    </row>
    <row r="2" spans="1:10" ht="55.5" customHeight="1" x14ac:dyDescent="0.3">
      <c r="A2" s="289" t="s">
        <v>2050</v>
      </c>
      <c r="B2" s="289"/>
      <c r="C2" s="289"/>
      <c r="D2" s="289"/>
      <c r="E2" s="289"/>
      <c r="F2" s="289"/>
      <c r="G2" s="289"/>
      <c r="H2" s="289"/>
      <c r="I2" s="289"/>
      <c r="J2" s="289"/>
    </row>
    <row r="3" spans="1:10" ht="15.75" customHeight="1" x14ac:dyDescent="0.25">
      <c r="A3" s="294" t="s">
        <v>3</v>
      </c>
      <c r="B3" s="294"/>
      <c r="C3" s="294"/>
      <c r="D3" s="294"/>
      <c r="E3" s="294"/>
      <c r="F3" s="294"/>
      <c r="G3" s="294"/>
      <c r="H3" s="294"/>
      <c r="I3" s="294"/>
      <c r="J3" s="294"/>
    </row>
    <row r="4" spans="1:10" ht="204.75" customHeight="1" x14ac:dyDescent="0.2">
      <c r="A4" s="1" t="s">
        <v>0</v>
      </c>
      <c r="B4" s="1" t="s">
        <v>39</v>
      </c>
      <c r="C4" s="1" t="s">
        <v>2</v>
      </c>
      <c r="D4" s="1" t="s">
        <v>1</v>
      </c>
      <c r="E4" s="1" t="s">
        <v>35</v>
      </c>
      <c r="F4" s="1" t="s">
        <v>41</v>
      </c>
      <c r="G4" s="1" t="s">
        <v>36</v>
      </c>
      <c r="H4" s="1" t="s">
        <v>37</v>
      </c>
      <c r="I4" s="3" t="s">
        <v>38</v>
      </c>
      <c r="J4" s="1" t="s">
        <v>40</v>
      </c>
    </row>
    <row r="5" spans="1:10" ht="15.75" x14ac:dyDescent="0.2">
      <c r="A5" s="1"/>
      <c r="B5" s="1">
        <v>1</v>
      </c>
      <c r="C5" s="1">
        <v>2</v>
      </c>
      <c r="D5" s="1">
        <v>3</v>
      </c>
      <c r="E5" s="1">
        <v>4</v>
      </c>
      <c r="F5" s="1">
        <v>5</v>
      </c>
      <c r="G5" s="1">
        <v>6</v>
      </c>
      <c r="H5" s="3">
        <v>7</v>
      </c>
      <c r="I5" s="2">
        <v>8</v>
      </c>
      <c r="J5" s="2">
        <v>9</v>
      </c>
    </row>
    <row r="6" spans="1:10" x14ac:dyDescent="0.2">
      <c r="A6" s="295" t="s">
        <v>2051</v>
      </c>
      <c r="B6" s="296"/>
      <c r="C6" s="296"/>
      <c r="D6" s="296"/>
      <c r="E6" s="296"/>
      <c r="F6" s="296"/>
      <c r="G6" s="296"/>
      <c r="H6" s="296"/>
      <c r="I6" s="296"/>
      <c r="J6" s="297"/>
    </row>
    <row r="7" spans="1:10" x14ac:dyDescent="0.2">
      <c r="A7" s="265" t="s">
        <v>2052</v>
      </c>
      <c r="B7" s="266"/>
      <c r="C7" s="266"/>
      <c r="D7" s="266"/>
      <c r="E7" s="266"/>
      <c r="F7" s="266"/>
      <c r="G7" s="266"/>
      <c r="H7" s="266"/>
      <c r="I7" s="266"/>
      <c r="J7" s="267"/>
    </row>
    <row r="8" spans="1:10" ht="47.25" x14ac:dyDescent="0.2">
      <c r="A8" s="38">
        <v>1</v>
      </c>
      <c r="B8" s="298" t="s">
        <v>213</v>
      </c>
      <c r="C8" s="52" t="s">
        <v>214</v>
      </c>
      <c r="D8" s="53" t="s">
        <v>215</v>
      </c>
      <c r="E8" s="38" t="s">
        <v>216</v>
      </c>
      <c r="F8" s="38"/>
      <c r="G8" s="38"/>
      <c r="H8" s="51"/>
      <c r="I8" s="51"/>
      <c r="J8" s="51"/>
    </row>
    <row r="9" spans="1:10" ht="47.25" customHeight="1" x14ac:dyDescent="0.2">
      <c r="A9" s="38">
        <v>2</v>
      </c>
      <c r="B9" s="299"/>
      <c r="C9" s="52" t="s">
        <v>214</v>
      </c>
      <c r="D9" s="52" t="s">
        <v>217</v>
      </c>
      <c r="E9" s="38" t="s">
        <v>216</v>
      </c>
      <c r="F9" s="38"/>
      <c r="G9" s="38"/>
      <c r="H9" s="52"/>
      <c r="I9" s="51"/>
      <c r="J9" s="51"/>
    </row>
    <row r="10" spans="1:10" ht="47.25" x14ac:dyDescent="0.2">
      <c r="A10" s="38">
        <v>3</v>
      </c>
      <c r="B10" s="299"/>
      <c r="C10" s="52" t="s">
        <v>214</v>
      </c>
      <c r="D10" s="52" t="s">
        <v>218</v>
      </c>
      <c r="E10" s="38" t="s">
        <v>216</v>
      </c>
      <c r="F10" s="38"/>
      <c r="G10" s="38"/>
      <c r="H10" s="51"/>
      <c r="I10" s="51"/>
      <c r="J10" s="51"/>
    </row>
    <row r="11" spans="1:10" ht="63" x14ac:dyDescent="0.2">
      <c r="A11" s="38">
        <v>4</v>
      </c>
      <c r="B11" s="299"/>
      <c r="C11" s="52" t="s">
        <v>214</v>
      </c>
      <c r="D11" s="52" t="s">
        <v>219</v>
      </c>
      <c r="E11" s="38" t="s">
        <v>216</v>
      </c>
      <c r="F11" s="38"/>
      <c r="G11" s="38"/>
      <c r="H11" s="52" t="s">
        <v>220</v>
      </c>
      <c r="I11" s="51"/>
      <c r="J11" s="51"/>
    </row>
    <row r="12" spans="1:10" ht="47.25" customHeight="1" x14ac:dyDescent="0.2">
      <c r="A12" s="38">
        <v>5</v>
      </c>
      <c r="B12" s="299"/>
      <c r="C12" s="52" t="s">
        <v>214</v>
      </c>
      <c r="D12" s="52" t="s">
        <v>221</v>
      </c>
      <c r="E12" s="246" t="s">
        <v>216</v>
      </c>
      <c r="F12" s="38"/>
      <c r="G12" s="38"/>
      <c r="H12" s="52"/>
      <c r="I12" s="51"/>
      <c r="J12" s="51"/>
    </row>
    <row r="13" spans="1:10" ht="47.25" customHeight="1" x14ac:dyDescent="0.2">
      <c r="A13" s="38">
        <v>6</v>
      </c>
      <c r="B13" s="300"/>
      <c r="C13" s="52" t="s">
        <v>214</v>
      </c>
      <c r="D13" s="52" t="s">
        <v>222</v>
      </c>
      <c r="E13" s="246" t="s">
        <v>216</v>
      </c>
      <c r="F13" s="38" t="s">
        <v>216</v>
      </c>
      <c r="G13" s="38"/>
      <c r="H13" s="51"/>
      <c r="I13" s="51"/>
      <c r="J13" s="51"/>
    </row>
    <row r="14" spans="1:10" ht="47.25" x14ac:dyDescent="0.2">
      <c r="A14" s="38">
        <v>7</v>
      </c>
      <c r="B14" s="298" t="s">
        <v>213</v>
      </c>
      <c r="C14" s="52" t="s">
        <v>214</v>
      </c>
      <c r="D14" s="52" t="s">
        <v>223</v>
      </c>
      <c r="E14" s="38" t="s">
        <v>216</v>
      </c>
      <c r="F14" s="38"/>
      <c r="G14" s="38"/>
      <c r="H14" s="51"/>
      <c r="I14" s="51"/>
      <c r="J14" s="51"/>
    </row>
    <row r="15" spans="1:10" ht="47.25" x14ac:dyDescent="0.2">
      <c r="A15" s="38">
        <v>8</v>
      </c>
      <c r="B15" s="299"/>
      <c r="C15" s="52" t="s">
        <v>214</v>
      </c>
      <c r="D15" s="52" t="s">
        <v>224</v>
      </c>
      <c r="E15" s="246" t="s">
        <v>216</v>
      </c>
      <c r="F15" s="38"/>
      <c r="G15" s="38"/>
      <c r="H15" s="51"/>
      <c r="I15" s="51"/>
      <c r="J15" s="51"/>
    </row>
    <row r="16" spans="1:10" ht="78.75" x14ac:dyDescent="0.2">
      <c r="A16" s="38">
        <v>9</v>
      </c>
      <c r="B16" s="299"/>
      <c r="C16" s="52" t="s">
        <v>214</v>
      </c>
      <c r="D16" s="52" t="s">
        <v>225</v>
      </c>
      <c r="E16" s="38" t="s">
        <v>216</v>
      </c>
      <c r="F16" s="38"/>
      <c r="G16" s="38"/>
      <c r="H16" s="51"/>
      <c r="I16" s="51"/>
      <c r="J16" s="51"/>
    </row>
    <row r="17" spans="1:10" ht="63" x14ac:dyDescent="0.2">
      <c r="A17" s="38">
        <v>10</v>
      </c>
      <c r="B17" s="299"/>
      <c r="C17" s="52" t="s">
        <v>214</v>
      </c>
      <c r="D17" s="52" t="s">
        <v>226</v>
      </c>
      <c r="E17" s="38"/>
      <c r="F17" s="38"/>
      <c r="G17" s="38" t="s">
        <v>216</v>
      </c>
      <c r="H17" s="52" t="s">
        <v>220</v>
      </c>
      <c r="I17" s="51"/>
      <c r="J17" s="51"/>
    </row>
    <row r="18" spans="1:10" ht="47.25" customHeight="1" x14ac:dyDescent="0.2">
      <c r="A18" s="38">
        <v>11</v>
      </c>
      <c r="B18" s="299"/>
      <c r="C18" s="52" t="s">
        <v>214</v>
      </c>
      <c r="D18" s="52" t="s">
        <v>227</v>
      </c>
      <c r="E18" s="38" t="s">
        <v>216</v>
      </c>
      <c r="F18" s="38"/>
      <c r="G18" s="38"/>
      <c r="H18" s="51"/>
      <c r="I18" s="51"/>
      <c r="J18" s="51"/>
    </row>
    <row r="19" spans="1:10" ht="47.25" customHeight="1" x14ac:dyDescent="0.2">
      <c r="A19" s="38">
        <v>12</v>
      </c>
      <c r="B19" s="299"/>
      <c r="C19" s="52" t="s">
        <v>214</v>
      </c>
      <c r="D19" s="52" t="s">
        <v>228</v>
      </c>
      <c r="E19" s="246" t="s">
        <v>216</v>
      </c>
      <c r="F19" s="38" t="s">
        <v>216</v>
      </c>
      <c r="G19" s="38"/>
      <c r="H19" s="51"/>
      <c r="I19" s="51"/>
      <c r="J19" s="51"/>
    </row>
    <row r="20" spans="1:10" ht="47.25" x14ac:dyDescent="0.2">
      <c r="A20" s="38">
        <v>13</v>
      </c>
      <c r="B20" s="300"/>
      <c r="C20" s="52" t="s">
        <v>229</v>
      </c>
      <c r="D20" s="52" t="s">
        <v>230</v>
      </c>
      <c r="E20" s="38" t="s">
        <v>216</v>
      </c>
      <c r="F20" s="38"/>
      <c r="G20" s="38"/>
      <c r="H20" s="51"/>
      <c r="I20" s="51"/>
      <c r="J20" s="51"/>
    </row>
    <row r="21" spans="1:10" ht="63" x14ac:dyDescent="0.2">
      <c r="A21" s="38">
        <v>14</v>
      </c>
      <c r="B21" s="20" t="s">
        <v>231</v>
      </c>
      <c r="C21" s="52" t="s">
        <v>229</v>
      </c>
      <c r="D21" s="52" t="s">
        <v>232</v>
      </c>
      <c r="E21" s="38"/>
      <c r="F21" s="38"/>
      <c r="G21" s="38" t="s">
        <v>216</v>
      </c>
      <c r="H21" s="52" t="s">
        <v>220</v>
      </c>
      <c r="I21" s="52"/>
      <c r="J21" s="51"/>
    </row>
    <row r="22" spans="1:10" ht="63" x14ac:dyDescent="0.2">
      <c r="A22" s="38">
        <v>15</v>
      </c>
      <c r="B22" s="298" t="s">
        <v>231</v>
      </c>
      <c r="C22" s="52" t="s">
        <v>229</v>
      </c>
      <c r="D22" s="52" t="s">
        <v>233</v>
      </c>
      <c r="E22" s="246"/>
      <c r="F22" s="38"/>
      <c r="G22" s="38" t="s">
        <v>216</v>
      </c>
      <c r="H22" s="52" t="s">
        <v>220</v>
      </c>
      <c r="I22" s="52"/>
      <c r="J22" s="51"/>
    </row>
    <row r="23" spans="1:10" ht="47.25" x14ac:dyDescent="0.2">
      <c r="A23" s="38">
        <v>16</v>
      </c>
      <c r="B23" s="299"/>
      <c r="C23" s="52" t="s">
        <v>229</v>
      </c>
      <c r="D23" s="53" t="s">
        <v>234</v>
      </c>
      <c r="E23" s="38" t="s">
        <v>216</v>
      </c>
      <c r="F23" s="38"/>
      <c r="G23" s="38"/>
      <c r="H23" s="51"/>
      <c r="I23" s="51"/>
      <c r="J23" s="51"/>
    </row>
    <row r="24" spans="1:10" ht="47.25" x14ac:dyDescent="0.2">
      <c r="A24" s="38">
        <v>17</v>
      </c>
      <c r="B24" s="299"/>
      <c r="C24" s="52" t="s">
        <v>229</v>
      </c>
      <c r="D24" s="52" t="s">
        <v>235</v>
      </c>
      <c r="E24" s="38"/>
      <c r="F24" s="38"/>
      <c r="G24" s="38" t="s">
        <v>216</v>
      </c>
      <c r="H24" s="51"/>
      <c r="I24" s="51"/>
      <c r="J24" s="51"/>
    </row>
    <row r="25" spans="1:10" ht="47.25" x14ac:dyDescent="0.2">
      <c r="A25" s="38">
        <v>18</v>
      </c>
      <c r="B25" s="299"/>
      <c r="C25" s="52" t="s">
        <v>229</v>
      </c>
      <c r="D25" s="52" t="s">
        <v>236</v>
      </c>
      <c r="E25" s="246"/>
      <c r="F25" s="246"/>
      <c r="G25" s="38" t="s">
        <v>216</v>
      </c>
      <c r="H25" s="51"/>
      <c r="I25" s="51"/>
      <c r="J25" s="51"/>
    </row>
    <row r="26" spans="1:10" ht="47.25" x14ac:dyDescent="0.2">
      <c r="A26" s="38">
        <v>19</v>
      </c>
      <c r="B26" s="300"/>
      <c r="C26" s="52" t="s">
        <v>229</v>
      </c>
      <c r="D26" s="52" t="s">
        <v>237</v>
      </c>
      <c r="E26" s="38"/>
      <c r="F26" s="38"/>
      <c r="G26" s="38" t="s">
        <v>216</v>
      </c>
      <c r="H26" s="51"/>
      <c r="I26" s="51"/>
      <c r="J26" s="51"/>
    </row>
    <row r="27" spans="1:10" ht="63" x14ac:dyDescent="0.2">
      <c r="A27" s="38">
        <v>20</v>
      </c>
      <c r="B27" s="298" t="s">
        <v>238</v>
      </c>
      <c r="C27" s="52" t="s">
        <v>239</v>
      </c>
      <c r="D27" s="52" t="s">
        <v>240</v>
      </c>
      <c r="E27" s="38" t="s">
        <v>216</v>
      </c>
      <c r="F27" s="38"/>
      <c r="G27" s="38"/>
      <c r="H27" s="52" t="s">
        <v>220</v>
      </c>
      <c r="I27" s="51"/>
      <c r="J27" s="51"/>
    </row>
    <row r="28" spans="1:10" ht="47.25" x14ac:dyDescent="0.2">
      <c r="A28" s="38">
        <v>21</v>
      </c>
      <c r="B28" s="300"/>
      <c r="C28" s="52" t="s">
        <v>239</v>
      </c>
      <c r="D28" s="52" t="s">
        <v>241</v>
      </c>
      <c r="E28" s="246" t="s">
        <v>216</v>
      </c>
      <c r="F28" s="38"/>
      <c r="G28" s="38"/>
      <c r="H28" s="52"/>
      <c r="I28" s="52"/>
      <c r="J28" s="51"/>
    </row>
    <row r="29" spans="1:10" ht="47.25" x14ac:dyDescent="0.2">
      <c r="A29" s="38">
        <v>22</v>
      </c>
      <c r="B29" s="298" t="s">
        <v>242</v>
      </c>
      <c r="C29" s="52" t="s">
        <v>239</v>
      </c>
      <c r="D29" s="52" t="s">
        <v>243</v>
      </c>
      <c r="E29" s="38" t="s">
        <v>216</v>
      </c>
      <c r="F29" s="38"/>
      <c r="G29" s="38"/>
      <c r="H29" s="51"/>
      <c r="I29" s="51"/>
      <c r="J29" s="51"/>
    </row>
    <row r="30" spans="1:10" ht="78.75" x14ac:dyDescent="0.2">
      <c r="A30" s="38">
        <v>23</v>
      </c>
      <c r="B30" s="300"/>
      <c r="C30" s="52" t="s">
        <v>239</v>
      </c>
      <c r="D30" s="52" t="s">
        <v>244</v>
      </c>
      <c r="E30" s="38" t="s">
        <v>216</v>
      </c>
      <c r="F30" s="38"/>
      <c r="G30" s="38"/>
      <c r="H30" s="51"/>
      <c r="I30" s="51"/>
      <c r="J30" s="51"/>
    </row>
    <row r="31" spans="1:10" ht="110.25" x14ac:dyDescent="0.2">
      <c r="A31" s="38">
        <v>24</v>
      </c>
      <c r="B31" s="20" t="s">
        <v>242</v>
      </c>
      <c r="C31" s="52" t="s">
        <v>239</v>
      </c>
      <c r="D31" s="52" t="s">
        <v>245</v>
      </c>
      <c r="E31" s="38" t="s">
        <v>216</v>
      </c>
      <c r="F31" s="38" t="s">
        <v>216</v>
      </c>
      <c r="G31" s="38"/>
      <c r="H31" s="51"/>
      <c r="I31" s="51"/>
      <c r="J31" s="51"/>
    </row>
    <row r="32" spans="1:10" ht="47.25" x14ac:dyDescent="0.2">
      <c r="A32" s="38">
        <v>25</v>
      </c>
      <c r="B32" s="298" t="s">
        <v>213</v>
      </c>
      <c r="C32" s="51" t="s">
        <v>239</v>
      </c>
      <c r="D32" s="54" t="s">
        <v>246</v>
      </c>
      <c r="E32" s="38" t="s">
        <v>216</v>
      </c>
      <c r="F32" s="38"/>
      <c r="G32" s="38"/>
      <c r="H32" s="51"/>
      <c r="I32" s="51"/>
      <c r="J32" s="51"/>
    </row>
    <row r="33" spans="1:10" ht="94.5" x14ac:dyDescent="0.2">
      <c r="A33" s="56">
        <v>26</v>
      </c>
      <c r="B33" s="300"/>
      <c r="C33" s="51" t="s">
        <v>239</v>
      </c>
      <c r="D33" s="52" t="s">
        <v>247</v>
      </c>
      <c r="E33" s="38" t="s">
        <v>216</v>
      </c>
      <c r="F33" s="38"/>
      <c r="G33" s="38"/>
      <c r="H33" s="51"/>
      <c r="I33" s="51"/>
      <c r="J33" s="51"/>
    </row>
    <row r="34" spans="1:10" ht="47.25" x14ac:dyDescent="0.2">
      <c r="A34" s="38">
        <v>27</v>
      </c>
      <c r="B34" s="20" t="s">
        <v>242</v>
      </c>
      <c r="C34" s="52" t="s">
        <v>239</v>
      </c>
      <c r="D34" s="52" t="s">
        <v>248</v>
      </c>
      <c r="E34" s="246" t="s">
        <v>216</v>
      </c>
      <c r="F34" s="246"/>
      <c r="G34" s="38"/>
      <c r="H34" s="51"/>
      <c r="I34" s="51"/>
      <c r="J34" s="51"/>
    </row>
    <row r="35" spans="1:10" ht="63" x14ac:dyDescent="0.2">
      <c r="A35" s="38">
        <v>28</v>
      </c>
      <c r="B35" s="298" t="s">
        <v>213</v>
      </c>
      <c r="C35" s="51" t="s">
        <v>239</v>
      </c>
      <c r="D35" s="52" t="s">
        <v>249</v>
      </c>
      <c r="E35" s="246" t="s">
        <v>216</v>
      </c>
      <c r="F35" s="246"/>
      <c r="G35" s="38"/>
      <c r="H35" s="52"/>
      <c r="I35" s="52"/>
      <c r="J35" s="51"/>
    </row>
    <row r="36" spans="1:10" ht="94.5" x14ac:dyDescent="0.2">
      <c r="A36" s="38">
        <v>29</v>
      </c>
      <c r="B36" s="300"/>
      <c r="C36" s="51" t="s">
        <v>239</v>
      </c>
      <c r="D36" s="52" t="s">
        <v>250</v>
      </c>
      <c r="E36" s="38" t="s">
        <v>216</v>
      </c>
      <c r="F36" s="38" t="s">
        <v>216</v>
      </c>
      <c r="G36" s="38"/>
      <c r="H36" s="51"/>
      <c r="I36" s="51"/>
      <c r="J36" s="51"/>
    </row>
    <row r="37" spans="1:10" ht="63" x14ac:dyDescent="0.2">
      <c r="A37" s="38">
        <v>30</v>
      </c>
      <c r="B37" s="298" t="s">
        <v>213</v>
      </c>
      <c r="C37" s="51" t="s">
        <v>239</v>
      </c>
      <c r="D37" s="52" t="s">
        <v>251</v>
      </c>
      <c r="E37" s="38" t="s">
        <v>216</v>
      </c>
      <c r="F37" s="38" t="s">
        <v>216</v>
      </c>
      <c r="G37" s="38"/>
      <c r="H37" s="51"/>
      <c r="I37" s="51"/>
      <c r="J37" s="51"/>
    </row>
    <row r="38" spans="1:10" ht="81" customHeight="1" x14ac:dyDescent="0.2">
      <c r="A38" s="38">
        <v>31</v>
      </c>
      <c r="B38" s="300"/>
      <c r="C38" s="51" t="s">
        <v>239</v>
      </c>
      <c r="D38" s="52" t="s">
        <v>252</v>
      </c>
      <c r="E38" s="38" t="s">
        <v>216</v>
      </c>
      <c r="F38" s="38"/>
      <c r="G38" s="38"/>
      <c r="H38" s="51"/>
      <c r="I38" s="51"/>
      <c r="J38" s="51"/>
    </row>
    <row r="39" spans="1:10" ht="56.25" customHeight="1" x14ac:dyDescent="0.2">
      <c r="A39" s="38">
        <v>32</v>
      </c>
      <c r="B39" s="298" t="s">
        <v>588</v>
      </c>
      <c r="C39" s="52" t="s">
        <v>239</v>
      </c>
      <c r="D39" s="52" t="s">
        <v>253</v>
      </c>
      <c r="E39" s="246" t="s">
        <v>216</v>
      </c>
      <c r="F39" s="246"/>
      <c r="G39" s="38"/>
      <c r="H39" s="51"/>
      <c r="I39" s="51"/>
      <c r="J39" s="51"/>
    </row>
    <row r="40" spans="1:10" ht="63" customHeight="1" x14ac:dyDescent="0.2">
      <c r="A40" s="38">
        <v>33</v>
      </c>
      <c r="B40" s="299"/>
      <c r="C40" s="52" t="s">
        <v>239</v>
      </c>
      <c r="D40" s="52" t="s">
        <v>254</v>
      </c>
      <c r="E40" s="246" t="s">
        <v>216</v>
      </c>
      <c r="F40" s="246"/>
      <c r="G40" s="38"/>
      <c r="H40" s="51"/>
      <c r="I40" s="51"/>
      <c r="J40" s="51"/>
    </row>
    <row r="41" spans="1:10" ht="63" customHeight="1" x14ac:dyDescent="0.2">
      <c r="A41" s="38">
        <v>34</v>
      </c>
      <c r="B41" s="299"/>
      <c r="C41" s="52" t="s">
        <v>239</v>
      </c>
      <c r="D41" s="52" t="s">
        <v>255</v>
      </c>
      <c r="E41" s="246" t="s">
        <v>216</v>
      </c>
      <c r="F41" s="246"/>
      <c r="G41" s="38"/>
      <c r="H41" s="51"/>
      <c r="I41" s="51"/>
      <c r="J41" s="51"/>
    </row>
    <row r="42" spans="1:10" ht="63" customHeight="1" x14ac:dyDescent="0.2">
      <c r="A42" s="38">
        <v>35</v>
      </c>
      <c r="B42" s="299"/>
      <c r="C42" s="52" t="s">
        <v>239</v>
      </c>
      <c r="D42" s="52" t="s">
        <v>256</v>
      </c>
      <c r="E42" s="246"/>
      <c r="F42" s="246"/>
      <c r="G42" s="38" t="s">
        <v>216</v>
      </c>
      <c r="H42" s="51"/>
      <c r="I42" s="51"/>
      <c r="J42" s="51"/>
    </row>
    <row r="43" spans="1:10" ht="63" customHeight="1" x14ac:dyDescent="0.2">
      <c r="A43" s="38">
        <v>36</v>
      </c>
      <c r="B43" s="300"/>
      <c r="C43" s="52" t="s">
        <v>239</v>
      </c>
      <c r="D43" s="52" t="s">
        <v>257</v>
      </c>
      <c r="E43" s="246"/>
      <c r="F43" s="38"/>
      <c r="G43" s="38" t="s">
        <v>216</v>
      </c>
      <c r="H43" s="51"/>
      <c r="I43" s="51"/>
      <c r="J43" s="51"/>
    </row>
    <row r="44" spans="1:10" ht="63" x14ac:dyDescent="0.2">
      <c r="A44" s="38">
        <v>37</v>
      </c>
      <c r="B44" s="298" t="s">
        <v>213</v>
      </c>
      <c r="C44" s="51" t="s">
        <v>239</v>
      </c>
      <c r="D44" s="52" t="s">
        <v>258</v>
      </c>
      <c r="E44" s="38"/>
      <c r="F44" s="38"/>
      <c r="G44" s="38" t="s">
        <v>216</v>
      </c>
      <c r="H44" s="51"/>
      <c r="I44" s="55"/>
      <c r="J44" s="51"/>
    </row>
    <row r="45" spans="1:10" ht="86.25" customHeight="1" x14ac:dyDescent="0.2">
      <c r="A45" s="38">
        <v>38</v>
      </c>
      <c r="B45" s="299"/>
      <c r="C45" s="51" t="s">
        <v>239</v>
      </c>
      <c r="D45" s="52" t="s">
        <v>259</v>
      </c>
      <c r="E45" s="38" t="s">
        <v>216</v>
      </c>
      <c r="F45" s="38"/>
      <c r="G45" s="38"/>
      <c r="H45" s="52" t="s">
        <v>260</v>
      </c>
      <c r="I45" s="52"/>
      <c r="J45" s="51"/>
    </row>
    <row r="46" spans="1:10" ht="82.5" customHeight="1" x14ac:dyDescent="0.2">
      <c r="A46" s="38">
        <v>39</v>
      </c>
      <c r="B46" s="299"/>
      <c r="C46" s="51" t="s">
        <v>239</v>
      </c>
      <c r="D46" s="52" t="s">
        <v>261</v>
      </c>
      <c r="E46" s="38" t="s">
        <v>216</v>
      </c>
      <c r="F46" s="38"/>
      <c r="G46" s="38"/>
      <c r="H46" s="52" t="s">
        <v>260</v>
      </c>
      <c r="I46" s="52"/>
      <c r="J46" s="51"/>
    </row>
    <row r="47" spans="1:10" ht="78.75" x14ac:dyDescent="0.2">
      <c r="A47" s="38">
        <v>40</v>
      </c>
      <c r="B47" s="299"/>
      <c r="C47" s="51" t="s">
        <v>239</v>
      </c>
      <c r="D47" s="52" t="s">
        <v>262</v>
      </c>
      <c r="E47" s="246" t="s">
        <v>216</v>
      </c>
      <c r="F47" s="246"/>
      <c r="G47" s="38"/>
      <c r="H47" s="52"/>
      <c r="I47" s="52"/>
      <c r="J47" s="51"/>
    </row>
    <row r="48" spans="1:10" ht="63" x14ac:dyDescent="0.2">
      <c r="A48" s="38">
        <v>41</v>
      </c>
      <c r="B48" s="299"/>
      <c r="C48" s="51" t="s">
        <v>239</v>
      </c>
      <c r="D48" s="52" t="s">
        <v>263</v>
      </c>
      <c r="E48" s="38" t="s">
        <v>216</v>
      </c>
      <c r="F48" s="38"/>
      <c r="G48" s="38"/>
      <c r="H48" s="51"/>
      <c r="I48" s="52"/>
      <c r="J48" s="51"/>
    </row>
    <row r="49" spans="1:10" ht="90.75" customHeight="1" x14ac:dyDescent="0.2">
      <c r="A49" s="38">
        <v>42</v>
      </c>
      <c r="B49" s="300"/>
      <c r="C49" s="51" t="s">
        <v>239</v>
      </c>
      <c r="D49" s="52" t="s">
        <v>264</v>
      </c>
      <c r="E49" s="38"/>
      <c r="F49" s="38"/>
      <c r="G49" s="38" t="s">
        <v>216</v>
      </c>
      <c r="H49" s="52" t="s">
        <v>260</v>
      </c>
      <c r="I49" s="52"/>
      <c r="J49" s="51"/>
    </row>
    <row r="50" spans="1:10" ht="47.25" x14ac:dyDescent="0.2">
      <c r="A50" s="38">
        <v>43</v>
      </c>
      <c r="B50" s="298" t="s">
        <v>242</v>
      </c>
      <c r="C50" s="52" t="s">
        <v>239</v>
      </c>
      <c r="D50" s="52" t="s">
        <v>265</v>
      </c>
      <c r="E50" s="246" t="s">
        <v>216</v>
      </c>
      <c r="F50" s="246"/>
      <c r="G50" s="38"/>
      <c r="H50" s="52"/>
      <c r="I50" s="52"/>
      <c r="J50" s="51"/>
    </row>
    <row r="51" spans="1:10" ht="48.75" customHeight="1" x14ac:dyDescent="0.2">
      <c r="A51" s="38">
        <v>44</v>
      </c>
      <c r="B51" s="300"/>
      <c r="C51" s="52" t="s">
        <v>239</v>
      </c>
      <c r="D51" s="52" t="s">
        <v>266</v>
      </c>
      <c r="E51" s="246" t="s">
        <v>216</v>
      </c>
      <c r="F51" s="246"/>
      <c r="G51" s="38"/>
      <c r="H51" s="52"/>
      <c r="I51" s="52"/>
      <c r="J51" s="51"/>
    </row>
    <row r="52" spans="1:10" ht="63" x14ac:dyDescent="0.2">
      <c r="A52" s="38">
        <v>45</v>
      </c>
      <c r="B52" s="298" t="s">
        <v>213</v>
      </c>
      <c r="C52" s="51" t="s">
        <v>239</v>
      </c>
      <c r="D52" s="52" t="s">
        <v>267</v>
      </c>
      <c r="E52" s="38" t="s">
        <v>216</v>
      </c>
      <c r="F52" s="38" t="s">
        <v>216</v>
      </c>
      <c r="G52" s="38"/>
      <c r="H52" s="52"/>
      <c r="I52" s="52"/>
      <c r="J52" s="51"/>
    </row>
    <row r="53" spans="1:10" ht="89.25" customHeight="1" x14ac:dyDescent="0.2">
      <c r="A53" s="38">
        <v>46</v>
      </c>
      <c r="B53" s="300"/>
      <c r="C53" s="51" t="s">
        <v>239</v>
      </c>
      <c r="D53" s="52" t="s">
        <v>268</v>
      </c>
      <c r="E53" s="246"/>
      <c r="F53" s="246"/>
      <c r="G53" s="38" t="s">
        <v>216</v>
      </c>
      <c r="H53" s="52"/>
      <c r="I53" s="52"/>
      <c r="J53" s="51"/>
    </row>
    <row r="54" spans="1:10" ht="64.5" customHeight="1" x14ac:dyDescent="0.2">
      <c r="A54" s="38">
        <v>47</v>
      </c>
      <c r="B54" s="20" t="s">
        <v>269</v>
      </c>
      <c r="C54" s="52" t="s">
        <v>239</v>
      </c>
      <c r="D54" s="52" t="s">
        <v>270</v>
      </c>
      <c r="E54" s="38" t="s">
        <v>216</v>
      </c>
      <c r="F54" s="38" t="s">
        <v>216</v>
      </c>
      <c r="G54" s="38"/>
      <c r="H54" s="52"/>
      <c r="I54" s="52"/>
      <c r="J54" s="51"/>
    </row>
    <row r="55" spans="1:10" ht="81" customHeight="1" x14ac:dyDescent="0.2">
      <c r="A55" s="38">
        <v>48</v>
      </c>
      <c r="B55" s="20" t="s">
        <v>242</v>
      </c>
      <c r="C55" s="51" t="s">
        <v>239</v>
      </c>
      <c r="D55" s="52" t="s">
        <v>271</v>
      </c>
      <c r="E55" s="38" t="s">
        <v>216</v>
      </c>
      <c r="F55" s="38"/>
      <c r="G55" s="38"/>
      <c r="H55" s="52" t="s">
        <v>260</v>
      </c>
      <c r="I55" s="52"/>
      <c r="J55" s="51"/>
    </row>
    <row r="56" spans="1:10" ht="47.25" customHeight="1" x14ac:dyDescent="0.2">
      <c r="A56" s="38">
        <v>49</v>
      </c>
      <c r="B56" s="298" t="s">
        <v>272</v>
      </c>
      <c r="C56" s="52" t="s">
        <v>273</v>
      </c>
      <c r="D56" s="52" t="s">
        <v>274</v>
      </c>
      <c r="E56" s="38" t="s">
        <v>216</v>
      </c>
      <c r="F56" s="38"/>
      <c r="G56" s="38"/>
      <c r="H56" s="51"/>
      <c r="I56" s="52"/>
      <c r="J56" s="51"/>
    </row>
    <row r="57" spans="1:10" ht="47.25" customHeight="1" x14ac:dyDescent="0.2">
      <c r="A57" s="38">
        <v>50</v>
      </c>
      <c r="B57" s="299"/>
      <c r="C57" s="52" t="s">
        <v>273</v>
      </c>
      <c r="D57" s="52" t="s">
        <v>275</v>
      </c>
      <c r="E57" s="246" t="s">
        <v>216</v>
      </c>
      <c r="F57" s="38"/>
      <c r="G57" s="38"/>
      <c r="H57" s="51"/>
      <c r="I57" s="52"/>
      <c r="J57" s="51"/>
    </row>
    <row r="58" spans="1:10" ht="47.25" customHeight="1" x14ac:dyDescent="0.2">
      <c r="A58" s="38">
        <v>51</v>
      </c>
      <c r="B58" s="300"/>
      <c r="C58" s="52" t="s">
        <v>273</v>
      </c>
      <c r="D58" s="52" t="s">
        <v>276</v>
      </c>
      <c r="E58" s="20"/>
      <c r="F58" s="38"/>
      <c r="G58" s="38" t="s">
        <v>216</v>
      </c>
      <c r="H58" s="52"/>
      <c r="I58" s="52"/>
      <c r="J58" s="51"/>
    </row>
    <row r="59" spans="1:10" x14ac:dyDescent="0.2">
      <c r="A59" s="8"/>
      <c r="B59" s="2"/>
      <c r="C59" s="5"/>
      <c r="D59" s="5"/>
      <c r="E59" s="8">
        <f>COUNTIF(E8:E58,"x")</f>
        <v>39</v>
      </c>
      <c r="F59" s="8">
        <f t="shared" ref="F59:G59" si="0">COUNTIF(F8:F58,"X")</f>
        <v>7</v>
      </c>
      <c r="G59" s="8">
        <f t="shared" si="0"/>
        <v>12</v>
      </c>
      <c r="H59" s="5"/>
      <c r="I59" s="5"/>
      <c r="J59" s="5"/>
    </row>
  </sheetData>
  <mergeCells count="17">
    <mergeCell ref="B35:B36"/>
    <mergeCell ref="B39:B43"/>
    <mergeCell ref="B44:B49"/>
    <mergeCell ref="B56:B58"/>
    <mergeCell ref="B52:B53"/>
    <mergeCell ref="B50:B51"/>
    <mergeCell ref="B37:B38"/>
    <mergeCell ref="B14:B20"/>
    <mergeCell ref="B22:B26"/>
    <mergeCell ref="B27:B28"/>
    <mergeCell ref="B29:B30"/>
    <mergeCell ref="B32:B33"/>
    <mergeCell ref="A1:J1"/>
    <mergeCell ref="A2:J2"/>
    <mergeCell ref="A3:J3"/>
    <mergeCell ref="A6:J6"/>
    <mergeCell ref="B8:B13"/>
  </mergeCells>
  <pageMargins left="0.7720588235294118" right="0.2" top="0.75" bottom="0.75" header="0.3" footer="0.3"/>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view="pageLayout" zoomScale="85" zoomScaleNormal="100" zoomScalePageLayoutView="85" workbookViewId="0">
      <selection activeCell="D13" sqref="D13"/>
    </sheetView>
  </sheetViews>
  <sheetFormatPr defaultRowHeight="14.25" x14ac:dyDescent="0.2"/>
  <cols>
    <col min="1" max="1" width="7" style="4" customWidth="1"/>
    <col min="2" max="2" width="20" style="4" customWidth="1"/>
    <col min="3" max="3" width="15" style="4" customWidth="1"/>
    <col min="4" max="4" width="30.28515625" style="4" customWidth="1"/>
    <col min="5" max="5" width="15.42578125" style="4" customWidth="1"/>
    <col min="6" max="6" width="17.85546875" style="4" customWidth="1"/>
    <col min="7" max="7" width="14.28515625" style="4" customWidth="1"/>
    <col min="8" max="8" width="21.85546875" style="4" customWidth="1"/>
    <col min="9" max="9" width="15.7109375" style="4" customWidth="1"/>
    <col min="10" max="10" width="14.140625" style="4" customWidth="1"/>
    <col min="11" max="16384" width="9.140625" style="4"/>
  </cols>
  <sheetData>
    <row r="2" spans="1:10" ht="18.75" x14ac:dyDescent="0.3">
      <c r="A2" s="288" t="s">
        <v>34</v>
      </c>
      <c r="B2" s="288"/>
      <c r="C2" s="288"/>
      <c r="D2" s="288"/>
      <c r="E2" s="288"/>
      <c r="F2" s="288"/>
      <c r="G2" s="288"/>
      <c r="H2" s="288"/>
      <c r="I2" s="288"/>
      <c r="J2" s="288"/>
    </row>
    <row r="3" spans="1:10" ht="66" customHeight="1" x14ac:dyDescent="0.3">
      <c r="A3" s="289" t="s">
        <v>2050</v>
      </c>
      <c r="B3" s="289"/>
      <c r="C3" s="289"/>
      <c r="D3" s="289"/>
      <c r="E3" s="289"/>
      <c r="F3" s="289"/>
      <c r="G3" s="289"/>
      <c r="H3" s="289"/>
      <c r="I3" s="289"/>
      <c r="J3" s="289"/>
    </row>
    <row r="4" spans="1:10" ht="17.25" customHeight="1" x14ac:dyDescent="0.3">
      <c r="A4" s="147"/>
      <c r="B4" s="147"/>
      <c r="C4" s="147"/>
      <c r="D4" s="147"/>
      <c r="E4" s="147"/>
      <c r="F4" s="147"/>
      <c r="G4" s="147"/>
      <c r="H4" s="147"/>
      <c r="I4" s="147"/>
      <c r="J4" s="147"/>
    </row>
    <row r="5" spans="1:10" ht="15.75" customHeight="1" x14ac:dyDescent="0.25">
      <c r="A5" s="294" t="s">
        <v>3</v>
      </c>
      <c r="B5" s="294"/>
      <c r="C5" s="294"/>
      <c r="D5" s="294"/>
      <c r="E5" s="294"/>
      <c r="F5" s="294"/>
      <c r="G5" s="294"/>
      <c r="H5" s="294"/>
      <c r="I5" s="294"/>
      <c r="J5" s="294"/>
    </row>
    <row r="6" spans="1:10" ht="163.5" customHeight="1" x14ac:dyDescent="0.2">
      <c r="A6" s="1" t="s">
        <v>0</v>
      </c>
      <c r="B6" s="1" t="s">
        <v>39</v>
      </c>
      <c r="C6" s="1" t="s">
        <v>2</v>
      </c>
      <c r="D6" s="1" t="s">
        <v>1</v>
      </c>
      <c r="E6" s="1" t="s">
        <v>35</v>
      </c>
      <c r="F6" s="1" t="s">
        <v>41</v>
      </c>
      <c r="G6" s="1" t="s">
        <v>36</v>
      </c>
      <c r="H6" s="1" t="s">
        <v>37</v>
      </c>
      <c r="I6" s="1" t="s">
        <v>38</v>
      </c>
      <c r="J6" s="1" t="s">
        <v>40</v>
      </c>
    </row>
    <row r="7" spans="1:10" ht="15.75" x14ac:dyDescent="0.2">
      <c r="A7" s="1"/>
      <c r="B7" s="1">
        <v>1</v>
      </c>
      <c r="C7" s="1">
        <v>2</v>
      </c>
      <c r="D7" s="1">
        <v>3</v>
      </c>
      <c r="E7" s="1">
        <v>4</v>
      </c>
      <c r="F7" s="1">
        <v>5</v>
      </c>
      <c r="G7" s="1">
        <v>6</v>
      </c>
      <c r="H7" s="1">
        <v>7</v>
      </c>
      <c r="I7" s="2">
        <v>8</v>
      </c>
      <c r="J7" s="2">
        <v>9</v>
      </c>
    </row>
    <row r="8" spans="1:10" x14ac:dyDescent="0.2">
      <c r="A8" s="295" t="s">
        <v>2054</v>
      </c>
      <c r="B8" s="296"/>
      <c r="C8" s="296"/>
      <c r="D8" s="296"/>
      <c r="E8" s="296"/>
      <c r="F8" s="296"/>
      <c r="G8" s="296"/>
      <c r="H8" s="296"/>
      <c r="I8" s="296"/>
      <c r="J8" s="297"/>
    </row>
    <row r="9" spans="1:10" x14ac:dyDescent="0.2">
      <c r="A9" s="295" t="s">
        <v>187</v>
      </c>
      <c r="B9" s="296"/>
      <c r="C9" s="296"/>
      <c r="D9" s="296"/>
      <c r="E9" s="296"/>
      <c r="F9" s="296"/>
      <c r="G9" s="296"/>
      <c r="H9" s="296"/>
      <c r="I9" s="296"/>
      <c r="J9" s="297"/>
    </row>
    <row r="10" spans="1:10" ht="94.5" x14ac:dyDescent="0.2">
      <c r="A10" s="74">
        <v>1</v>
      </c>
      <c r="B10" s="148" t="s">
        <v>1370</v>
      </c>
      <c r="C10" s="148" t="s">
        <v>1367</v>
      </c>
      <c r="D10" s="19" t="s">
        <v>1368</v>
      </c>
      <c r="E10" s="38">
        <v>0</v>
      </c>
      <c r="F10" s="38">
        <v>0</v>
      </c>
      <c r="G10" s="38">
        <v>1</v>
      </c>
      <c r="H10" s="19" t="s">
        <v>1369</v>
      </c>
      <c r="I10" s="38"/>
      <c r="J10" s="74"/>
    </row>
    <row r="11" spans="1:10" ht="15" x14ac:dyDescent="0.25">
      <c r="B11" s="172"/>
      <c r="C11" s="171"/>
      <c r="D11" s="23"/>
      <c r="E11" s="23"/>
      <c r="F11" s="23"/>
      <c r="G11" s="23"/>
      <c r="H11" s="23"/>
      <c r="I11" s="23"/>
    </row>
    <row r="12" spans="1:10" ht="15" x14ac:dyDescent="0.25">
      <c r="B12" s="172"/>
      <c r="C12" s="171"/>
      <c r="D12" s="23"/>
      <c r="E12" s="23"/>
      <c r="F12" s="23"/>
      <c r="G12" s="23"/>
      <c r="H12" s="23"/>
      <c r="I12" s="23"/>
    </row>
    <row r="13" spans="1:10" ht="15" x14ac:dyDescent="0.25">
      <c r="B13" s="172"/>
      <c r="C13" s="171"/>
      <c r="D13" s="23"/>
      <c r="E13" s="23"/>
      <c r="F13" s="23"/>
      <c r="G13" s="23"/>
      <c r="H13" s="23"/>
      <c r="I13" s="23"/>
    </row>
    <row r="14" spans="1:10" ht="15" x14ac:dyDescent="0.25">
      <c r="B14" s="172"/>
      <c r="C14" s="171"/>
      <c r="D14" s="23"/>
      <c r="E14" s="23"/>
      <c r="F14" s="23"/>
      <c r="G14" s="23"/>
      <c r="H14" s="23"/>
      <c r="I14" s="23"/>
    </row>
    <row r="15" spans="1:10" ht="15" x14ac:dyDescent="0.25">
      <c r="B15" s="172"/>
      <c r="C15" s="171"/>
      <c r="D15" s="23"/>
      <c r="E15" s="23"/>
      <c r="F15" s="23"/>
      <c r="G15" s="23"/>
      <c r="H15" s="23"/>
      <c r="I15" s="23"/>
    </row>
    <row r="16" spans="1:10" ht="15" x14ac:dyDescent="0.25">
      <c r="B16" s="172"/>
      <c r="C16" s="171"/>
      <c r="D16" s="23"/>
      <c r="E16" s="23"/>
      <c r="F16" s="23"/>
      <c r="G16" s="23"/>
      <c r="H16" s="23"/>
      <c r="I16" s="23"/>
    </row>
    <row r="17" spans="2:9" ht="15" x14ac:dyDescent="0.25">
      <c r="B17" s="172"/>
      <c r="C17" s="171"/>
      <c r="D17" s="23"/>
      <c r="E17" s="23"/>
      <c r="F17" s="23"/>
      <c r="G17" s="23"/>
      <c r="H17" s="23"/>
      <c r="I17" s="23"/>
    </row>
    <row r="18" spans="2:9" ht="15" x14ac:dyDescent="0.25">
      <c r="B18" s="172"/>
      <c r="C18" s="171"/>
      <c r="D18" s="23"/>
      <c r="E18" s="23"/>
      <c r="F18" s="23"/>
      <c r="G18" s="23"/>
      <c r="H18" s="23"/>
      <c r="I18" s="23"/>
    </row>
    <row r="19" spans="2:9" ht="15" x14ac:dyDescent="0.25">
      <c r="B19" s="172"/>
      <c r="C19" s="171"/>
      <c r="D19" s="23"/>
      <c r="E19" s="23"/>
      <c r="F19" s="23"/>
      <c r="G19" s="23"/>
      <c r="H19" s="23"/>
      <c r="I19" s="23"/>
    </row>
    <row r="20" spans="2:9" ht="15" x14ac:dyDescent="0.25">
      <c r="B20" s="172"/>
      <c r="C20" s="171"/>
      <c r="D20" s="23"/>
      <c r="E20" s="23"/>
      <c r="F20" s="23"/>
      <c r="G20" s="23"/>
      <c r="H20" s="23"/>
      <c r="I20" s="23"/>
    </row>
    <row r="21" spans="2:9" ht="15" x14ac:dyDescent="0.25">
      <c r="B21" s="172"/>
      <c r="C21" s="171"/>
      <c r="D21" s="23"/>
      <c r="E21" s="23"/>
      <c r="F21" s="23"/>
      <c r="G21" s="23"/>
      <c r="H21" s="23"/>
      <c r="I21" s="23"/>
    </row>
    <row r="22" spans="2:9" ht="15" x14ac:dyDescent="0.25">
      <c r="B22" s="172"/>
      <c r="C22" s="171"/>
      <c r="D22" s="23"/>
      <c r="E22" s="23"/>
      <c r="F22" s="23"/>
      <c r="G22" s="23"/>
      <c r="H22" s="23"/>
      <c r="I22" s="23"/>
    </row>
    <row r="23" spans="2:9" ht="15" x14ac:dyDescent="0.25">
      <c r="B23" s="172"/>
      <c r="C23" s="171"/>
      <c r="D23" s="23"/>
      <c r="E23" s="23"/>
      <c r="F23" s="23"/>
      <c r="G23" s="23"/>
      <c r="H23" s="23"/>
      <c r="I23" s="23"/>
    </row>
    <row r="24" spans="2:9" ht="15" x14ac:dyDescent="0.25">
      <c r="B24" s="172"/>
      <c r="C24" s="171"/>
      <c r="D24" s="23"/>
      <c r="E24" s="23"/>
      <c r="F24" s="23"/>
      <c r="G24" s="23"/>
      <c r="H24" s="23"/>
      <c r="I24" s="23"/>
    </row>
    <row r="25" spans="2:9" ht="15" x14ac:dyDescent="0.25">
      <c r="B25" s="172"/>
      <c r="C25" s="171"/>
      <c r="D25" s="23"/>
      <c r="E25" s="23"/>
      <c r="F25" s="23"/>
      <c r="G25" s="23"/>
      <c r="H25" s="23"/>
      <c r="I25" s="23"/>
    </row>
    <row r="26" spans="2:9" ht="15" x14ac:dyDescent="0.25">
      <c r="B26" s="23"/>
      <c r="C26" s="23"/>
      <c r="D26" s="23"/>
      <c r="E26" s="23"/>
      <c r="F26" s="23"/>
      <c r="G26" s="23"/>
      <c r="H26" s="23"/>
      <c r="I26" s="23"/>
    </row>
  </sheetData>
  <mergeCells count="5">
    <mergeCell ref="A2:J2"/>
    <mergeCell ref="A3:J3"/>
    <mergeCell ref="A5:J5"/>
    <mergeCell ref="A8:J8"/>
    <mergeCell ref="A9:J9"/>
  </mergeCells>
  <pageMargins left="0.7720588235294118" right="0.2" top="0.75" bottom="0.7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8"/>
  <sheetViews>
    <sheetView view="pageLayout" zoomScale="85" zoomScaleNormal="100" zoomScalePageLayoutView="85" workbookViewId="0">
      <selection activeCell="A3" sqref="A3:J3"/>
    </sheetView>
  </sheetViews>
  <sheetFormatPr defaultRowHeight="14.25" x14ac:dyDescent="0.2"/>
  <cols>
    <col min="1" max="1" width="7" style="4" customWidth="1"/>
    <col min="2" max="2" width="20" style="4" customWidth="1"/>
    <col min="3" max="3" width="21.140625" style="4" customWidth="1"/>
    <col min="4" max="4" width="38.42578125" style="68" customWidth="1"/>
    <col min="5" max="5" width="14.42578125" style="4" customWidth="1"/>
    <col min="6" max="6" width="17.85546875" style="4" customWidth="1"/>
    <col min="7" max="7" width="14.28515625" style="4" customWidth="1"/>
    <col min="8" max="8" width="18.28515625" style="4" customWidth="1"/>
    <col min="9" max="9" width="16.42578125" style="4" customWidth="1"/>
    <col min="10" max="10" width="13.140625" style="4" customWidth="1"/>
    <col min="11" max="16384" width="9.140625" style="4"/>
  </cols>
  <sheetData>
    <row r="2" spans="1:10" ht="15.75" customHeight="1" x14ac:dyDescent="0.3">
      <c r="A2" s="288" t="s">
        <v>34</v>
      </c>
      <c r="B2" s="288"/>
      <c r="C2" s="288"/>
      <c r="D2" s="288"/>
      <c r="E2" s="288"/>
      <c r="F2" s="288"/>
      <c r="G2" s="288"/>
      <c r="H2" s="288"/>
      <c r="I2" s="288"/>
      <c r="J2" s="288"/>
    </row>
    <row r="3" spans="1:10" ht="73.5" customHeight="1" x14ac:dyDescent="0.3">
      <c r="A3" s="289" t="s">
        <v>2053</v>
      </c>
      <c r="B3" s="289"/>
      <c r="C3" s="289"/>
      <c r="D3" s="289"/>
      <c r="E3" s="289"/>
      <c r="F3" s="289"/>
      <c r="G3" s="289"/>
      <c r="H3" s="289"/>
      <c r="I3" s="289"/>
      <c r="J3" s="289"/>
    </row>
    <row r="4" spans="1:10" ht="15.75" customHeight="1" x14ac:dyDescent="0.25">
      <c r="A4" s="294" t="s">
        <v>3</v>
      </c>
      <c r="B4" s="294"/>
      <c r="C4" s="294"/>
      <c r="D4" s="294"/>
      <c r="E4" s="294"/>
      <c r="F4" s="294"/>
      <c r="G4" s="294"/>
      <c r="H4" s="294"/>
      <c r="I4" s="294"/>
      <c r="J4" s="294"/>
    </row>
    <row r="5" spans="1:10" ht="163.5" customHeight="1" x14ac:dyDescent="0.2">
      <c r="A5" s="1" t="s">
        <v>0</v>
      </c>
      <c r="B5" s="1" t="s">
        <v>39</v>
      </c>
      <c r="C5" s="1" t="s">
        <v>2</v>
      </c>
      <c r="D5" s="64" t="s">
        <v>1</v>
      </c>
      <c r="E5" s="1" t="s">
        <v>35</v>
      </c>
      <c r="F5" s="1" t="s">
        <v>41</v>
      </c>
      <c r="G5" s="1" t="s">
        <v>36</v>
      </c>
      <c r="H5" s="1" t="s">
        <v>37</v>
      </c>
      <c r="I5" s="3" t="s">
        <v>38</v>
      </c>
      <c r="J5" s="1" t="s">
        <v>40</v>
      </c>
    </row>
    <row r="6" spans="1:10" ht="15.75" x14ac:dyDescent="0.2">
      <c r="A6" s="1"/>
      <c r="B6" s="1">
        <v>1</v>
      </c>
      <c r="C6" s="1">
        <v>2</v>
      </c>
      <c r="D6" s="64">
        <v>3</v>
      </c>
      <c r="E6" s="1">
        <v>4</v>
      </c>
      <c r="F6" s="1">
        <v>5</v>
      </c>
      <c r="G6" s="1">
        <v>6</v>
      </c>
      <c r="H6" s="3">
        <v>7</v>
      </c>
      <c r="I6" s="1">
        <v>8</v>
      </c>
      <c r="J6" s="1">
        <v>9</v>
      </c>
    </row>
    <row r="7" spans="1:10" ht="15.75" x14ac:dyDescent="0.2">
      <c r="A7" s="310" t="s">
        <v>419</v>
      </c>
      <c r="B7" s="310"/>
      <c r="C7" s="310"/>
      <c r="D7" s="310"/>
      <c r="E7" s="310"/>
      <c r="F7" s="310"/>
      <c r="G7" s="310"/>
      <c r="H7" s="310"/>
      <c r="I7" s="310"/>
      <c r="J7" s="310"/>
    </row>
    <row r="8" spans="1:10" ht="15.75" x14ac:dyDescent="0.2">
      <c r="A8" s="310" t="s">
        <v>187</v>
      </c>
      <c r="B8" s="310"/>
      <c r="C8" s="310"/>
      <c r="D8" s="310"/>
      <c r="E8" s="310"/>
      <c r="F8" s="310"/>
      <c r="G8" s="310"/>
      <c r="H8" s="310"/>
      <c r="I8" s="310"/>
      <c r="J8" s="310"/>
    </row>
    <row r="9" spans="1:10" ht="55.5" customHeight="1" x14ac:dyDescent="0.2">
      <c r="A9" s="58">
        <v>1</v>
      </c>
      <c r="B9" s="301" t="s">
        <v>2036</v>
      </c>
      <c r="C9" s="188" t="s">
        <v>278</v>
      </c>
      <c r="D9" s="65" t="s">
        <v>279</v>
      </c>
      <c r="E9" s="188" t="str">
        <f t="shared" ref="E9:E72" si="0">IF(G9="x","","x")</f>
        <v/>
      </c>
      <c r="F9" s="58"/>
      <c r="G9" s="58" t="s">
        <v>216</v>
      </c>
      <c r="H9" s="188" t="str">
        <f t="shared" ref="H9:H12" si="1">IF(G9="x", "Thẩm định trực tiếp tại sơ sở", "")</f>
        <v>Thẩm định trực tiếp tại sơ sở</v>
      </c>
      <c r="I9" s="58"/>
      <c r="J9" s="58"/>
    </row>
    <row r="10" spans="1:10" ht="68.25" customHeight="1" x14ac:dyDescent="0.2">
      <c r="A10" s="58">
        <v>2</v>
      </c>
      <c r="B10" s="302"/>
      <c r="C10" s="188" t="s">
        <v>278</v>
      </c>
      <c r="D10" s="65" t="s">
        <v>280</v>
      </c>
      <c r="E10" s="188" t="str">
        <f t="shared" si="0"/>
        <v>x</v>
      </c>
      <c r="F10" s="58"/>
      <c r="G10" s="58"/>
      <c r="H10" s="188" t="str">
        <f t="shared" si="1"/>
        <v/>
      </c>
      <c r="I10" s="58"/>
      <c r="J10" s="58"/>
    </row>
    <row r="11" spans="1:10" ht="66" customHeight="1" x14ac:dyDescent="0.2">
      <c r="A11" s="58">
        <v>3</v>
      </c>
      <c r="B11" s="302"/>
      <c r="C11" s="188" t="s">
        <v>278</v>
      </c>
      <c r="D11" s="65" t="s">
        <v>281</v>
      </c>
      <c r="E11" s="188" t="str">
        <f t="shared" si="0"/>
        <v>x</v>
      </c>
      <c r="F11" s="58"/>
      <c r="G11" s="58"/>
      <c r="H11" s="188" t="str">
        <f t="shared" si="1"/>
        <v/>
      </c>
      <c r="I11" s="58"/>
      <c r="J11" s="58"/>
    </row>
    <row r="12" spans="1:10" ht="34.5" customHeight="1" x14ac:dyDescent="0.2">
      <c r="A12" s="58">
        <v>4</v>
      </c>
      <c r="B12" s="302"/>
      <c r="C12" s="188" t="s">
        <v>278</v>
      </c>
      <c r="D12" s="65" t="s">
        <v>282</v>
      </c>
      <c r="E12" s="188" t="str">
        <f t="shared" si="0"/>
        <v/>
      </c>
      <c r="F12" s="58"/>
      <c r="G12" s="58" t="s">
        <v>216</v>
      </c>
      <c r="H12" s="188" t="str">
        <f t="shared" si="1"/>
        <v>Thẩm định trực tiếp tại sơ sở</v>
      </c>
      <c r="I12" s="58"/>
      <c r="J12" s="58"/>
    </row>
    <row r="13" spans="1:10" ht="34.5" customHeight="1" x14ac:dyDescent="0.2">
      <c r="A13" s="58">
        <v>5</v>
      </c>
      <c r="B13" s="302"/>
      <c r="C13" s="188" t="s">
        <v>278</v>
      </c>
      <c r="D13" s="65" t="s">
        <v>283</v>
      </c>
      <c r="E13" s="188" t="str">
        <f t="shared" si="0"/>
        <v>x</v>
      </c>
      <c r="F13" s="58"/>
      <c r="G13" s="58"/>
      <c r="H13" s="188" t="str">
        <f>IF(G13="x", "Thẩm định trực tiếp tại sơ sở", "")</f>
        <v/>
      </c>
      <c r="I13" s="58"/>
      <c r="J13" s="58"/>
    </row>
    <row r="14" spans="1:10" ht="34.5" customHeight="1" x14ac:dyDescent="0.2">
      <c r="A14" s="58">
        <v>6</v>
      </c>
      <c r="B14" s="302"/>
      <c r="C14" s="188" t="s">
        <v>278</v>
      </c>
      <c r="D14" s="65" t="s">
        <v>284</v>
      </c>
      <c r="E14" s="188" t="str">
        <f t="shared" si="0"/>
        <v>x</v>
      </c>
      <c r="F14" s="58"/>
      <c r="G14" s="58"/>
      <c r="H14" s="188" t="str">
        <f t="shared" ref="H14:H77" si="2">IF(G14="x", "Thẩm định trực tiếp tại sơ sở", "")</f>
        <v/>
      </c>
      <c r="I14" s="58"/>
      <c r="J14" s="58"/>
    </row>
    <row r="15" spans="1:10" ht="34.5" customHeight="1" x14ac:dyDescent="0.2">
      <c r="A15" s="58">
        <v>7</v>
      </c>
      <c r="B15" s="303"/>
      <c r="C15" s="188" t="s">
        <v>278</v>
      </c>
      <c r="D15" s="65" t="s">
        <v>285</v>
      </c>
      <c r="E15" s="188" t="str">
        <f t="shared" si="0"/>
        <v>x</v>
      </c>
      <c r="F15" s="58"/>
      <c r="G15" s="58"/>
      <c r="H15" s="188" t="str">
        <f t="shared" si="2"/>
        <v/>
      </c>
      <c r="I15" s="58"/>
      <c r="J15" s="58"/>
    </row>
    <row r="16" spans="1:10" ht="52.5" customHeight="1" x14ac:dyDescent="0.2">
      <c r="A16" s="58">
        <v>8</v>
      </c>
      <c r="B16" s="301" t="s">
        <v>2036</v>
      </c>
      <c r="C16" s="188" t="s">
        <v>278</v>
      </c>
      <c r="D16" s="65" t="s">
        <v>286</v>
      </c>
      <c r="E16" s="188" t="str">
        <f t="shared" si="0"/>
        <v/>
      </c>
      <c r="F16" s="58"/>
      <c r="G16" s="58" t="s">
        <v>216</v>
      </c>
      <c r="H16" s="188" t="str">
        <f t="shared" si="2"/>
        <v>Thẩm định trực tiếp tại sơ sở</v>
      </c>
      <c r="I16" s="58"/>
      <c r="J16" s="58"/>
    </row>
    <row r="17" spans="1:10" ht="34.5" customHeight="1" x14ac:dyDescent="0.2">
      <c r="A17" s="58">
        <v>9</v>
      </c>
      <c r="B17" s="302"/>
      <c r="C17" s="188" t="s">
        <v>278</v>
      </c>
      <c r="D17" s="65" t="s">
        <v>287</v>
      </c>
      <c r="E17" s="188" t="str">
        <f t="shared" si="0"/>
        <v/>
      </c>
      <c r="F17" s="58"/>
      <c r="G17" s="58" t="s">
        <v>216</v>
      </c>
      <c r="H17" s="188" t="str">
        <f t="shared" si="2"/>
        <v>Thẩm định trực tiếp tại sơ sở</v>
      </c>
      <c r="I17" s="58"/>
      <c r="J17" s="58"/>
    </row>
    <row r="18" spans="1:10" ht="50.25" customHeight="1" x14ac:dyDescent="0.2">
      <c r="A18" s="58">
        <v>10</v>
      </c>
      <c r="B18" s="302"/>
      <c r="C18" s="188" t="s">
        <v>278</v>
      </c>
      <c r="D18" s="65" t="s">
        <v>288</v>
      </c>
      <c r="E18" s="188" t="str">
        <f t="shared" si="0"/>
        <v>x</v>
      </c>
      <c r="F18" s="58"/>
      <c r="G18" s="58"/>
      <c r="H18" s="188" t="str">
        <f t="shared" si="2"/>
        <v/>
      </c>
      <c r="I18" s="58"/>
      <c r="J18" s="58"/>
    </row>
    <row r="19" spans="1:10" ht="35.25" customHeight="1" x14ac:dyDescent="0.2">
      <c r="A19" s="58">
        <v>11</v>
      </c>
      <c r="B19" s="302"/>
      <c r="C19" s="188" t="s">
        <v>278</v>
      </c>
      <c r="D19" s="65" t="s">
        <v>289</v>
      </c>
      <c r="E19" s="188" t="str">
        <f t="shared" si="0"/>
        <v/>
      </c>
      <c r="F19" s="58"/>
      <c r="G19" s="58" t="s">
        <v>216</v>
      </c>
      <c r="H19" s="188" t="str">
        <f t="shared" si="2"/>
        <v>Thẩm định trực tiếp tại sơ sở</v>
      </c>
      <c r="I19" s="58"/>
      <c r="J19" s="58"/>
    </row>
    <row r="20" spans="1:10" ht="35.25" customHeight="1" x14ac:dyDescent="0.2">
      <c r="A20" s="58">
        <v>12</v>
      </c>
      <c r="B20" s="302"/>
      <c r="C20" s="188" t="s">
        <v>278</v>
      </c>
      <c r="D20" s="65" t="s">
        <v>290</v>
      </c>
      <c r="E20" s="188" t="str">
        <f t="shared" si="0"/>
        <v/>
      </c>
      <c r="F20" s="58"/>
      <c r="G20" s="58" t="s">
        <v>216</v>
      </c>
      <c r="H20" s="188" t="str">
        <f t="shared" si="2"/>
        <v>Thẩm định trực tiếp tại sơ sở</v>
      </c>
      <c r="I20" s="58"/>
      <c r="J20" s="58"/>
    </row>
    <row r="21" spans="1:10" ht="35.25" customHeight="1" x14ac:dyDescent="0.2">
      <c r="A21" s="58">
        <v>13</v>
      </c>
      <c r="B21" s="302"/>
      <c r="C21" s="188" t="s">
        <v>278</v>
      </c>
      <c r="D21" s="65" t="s">
        <v>291</v>
      </c>
      <c r="E21" s="188" t="str">
        <f t="shared" si="0"/>
        <v>x</v>
      </c>
      <c r="F21" s="58"/>
      <c r="G21" s="58"/>
      <c r="H21" s="188" t="str">
        <f t="shared" si="2"/>
        <v/>
      </c>
      <c r="I21" s="58"/>
      <c r="J21" s="58"/>
    </row>
    <row r="22" spans="1:10" ht="35.25" customHeight="1" x14ac:dyDescent="0.2">
      <c r="A22" s="58">
        <v>14</v>
      </c>
      <c r="B22" s="302"/>
      <c r="C22" s="188" t="s">
        <v>278</v>
      </c>
      <c r="D22" s="65" t="s">
        <v>292</v>
      </c>
      <c r="E22" s="188" t="str">
        <f t="shared" si="0"/>
        <v/>
      </c>
      <c r="F22" s="58"/>
      <c r="G22" s="58" t="s">
        <v>216</v>
      </c>
      <c r="H22" s="188" t="str">
        <f t="shared" si="2"/>
        <v>Thẩm định trực tiếp tại sơ sở</v>
      </c>
      <c r="I22" s="58"/>
      <c r="J22" s="58"/>
    </row>
    <row r="23" spans="1:10" ht="35.25" customHeight="1" x14ac:dyDescent="0.2">
      <c r="A23" s="58">
        <v>15</v>
      </c>
      <c r="B23" s="302"/>
      <c r="C23" s="188" t="s">
        <v>278</v>
      </c>
      <c r="D23" s="65" t="s">
        <v>293</v>
      </c>
      <c r="E23" s="188" t="str">
        <f t="shared" si="0"/>
        <v/>
      </c>
      <c r="F23" s="58"/>
      <c r="G23" s="58" t="s">
        <v>216</v>
      </c>
      <c r="H23" s="188" t="str">
        <f t="shared" si="2"/>
        <v>Thẩm định trực tiếp tại sơ sở</v>
      </c>
      <c r="I23" s="58"/>
      <c r="J23" s="58"/>
    </row>
    <row r="24" spans="1:10" ht="35.25" customHeight="1" x14ac:dyDescent="0.2">
      <c r="A24" s="58">
        <v>16</v>
      </c>
      <c r="B24" s="302"/>
      <c r="C24" s="188" t="s">
        <v>278</v>
      </c>
      <c r="D24" s="65" t="s">
        <v>294</v>
      </c>
      <c r="E24" s="188" t="str">
        <f t="shared" si="0"/>
        <v>x</v>
      </c>
      <c r="F24" s="58"/>
      <c r="G24" s="58"/>
      <c r="H24" s="188" t="str">
        <f t="shared" si="2"/>
        <v/>
      </c>
      <c r="I24" s="58"/>
      <c r="J24" s="58"/>
    </row>
    <row r="25" spans="1:10" ht="35.25" customHeight="1" x14ac:dyDescent="0.2">
      <c r="A25" s="58">
        <v>17</v>
      </c>
      <c r="B25" s="302"/>
      <c r="C25" s="188" t="s">
        <v>278</v>
      </c>
      <c r="D25" s="65" t="s">
        <v>295</v>
      </c>
      <c r="E25" s="188" t="str">
        <f t="shared" si="0"/>
        <v/>
      </c>
      <c r="F25" s="58"/>
      <c r="G25" s="58" t="s">
        <v>216</v>
      </c>
      <c r="H25" s="188" t="str">
        <f t="shared" si="2"/>
        <v>Thẩm định trực tiếp tại sơ sở</v>
      </c>
      <c r="I25" s="58"/>
      <c r="J25" s="58"/>
    </row>
    <row r="26" spans="1:10" ht="35.25" customHeight="1" x14ac:dyDescent="0.2">
      <c r="A26" s="58">
        <v>18</v>
      </c>
      <c r="B26" s="302"/>
      <c r="C26" s="188" t="s">
        <v>278</v>
      </c>
      <c r="D26" s="65" t="s">
        <v>296</v>
      </c>
      <c r="E26" s="188" t="str">
        <f t="shared" si="0"/>
        <v/>
      </c>
      <c r="F26" s="58"/>
      <c r="G26" s="58" t="s">
        <v>216</v>
      </c>
      <c r="H26" s="188" t="str">
        <f t="shared" si="2"/>
        <v>Thẩm định trực tiếp tại sơ sở</v>
      </c>
      <c r="I26" s="58"/>
      <c r="J26" s="58"/>
    </row>
    <row r="27" spans="1:10" ht="35.25" customHeight="1" x14ac:dyDescent="0.2">
      <c r="A27" s="58">
        <v>19</v>
      </c>
      <c r="B27" s="302"/>
      <c r="C27" s="188" t="s">
        <v>278</v>
      </c>
      <c r="D27" s="65" t="s">
        <v>297</v>
      </c>
      <c r="E27" s="188" t="str">
        <f t="shared" si="0"/>
        <v>x</v>
      </c>
      <c r="F27" s="58"/>
      <c r="G27" s="58"/>
      <c r="H27" s="188" t="str">
        <f t="shared" si="2"/>
        <v/>
      </c>
      <c r="I27" s="58"/>
      <c r="J27" s="58"/>
    </row>
    <row r="28" spans="1:10" ht="35.25" customHeight="1" x14ac:dyDescent="0.2">
      <c r="A28" s="58">
        <v>20</v>
      </c>
      <c r="B28" s="302"/>
      <c r="C28" s="188" t="s">
        <v>278</v>
      </c>
      <c r="D28" s="65" t="s">
        <v>298</v>
      </c>
      <c r="E28" s="188" t="str">
        <f t="shared" si="0"/>
        <v/>
      </c>
      <c r="F28" s="58"/>
      <c r="G28" s="58" t="s">
        <v>216</v>
      </c>
      <c r="H28" s="188" t="str">
        <f t="shared" si="2"/>
        <v>Thẩm định trực tiếp tại sơ sở</v>
      </c>
      <c r="I28" s="58"/>
      <c r="J28" s="58"/>
    </row>
    <row r="29" spans="1:10" ht="35.25" customHeight="1" x14ac:dyDescent="0.2">
      <c r="A29" s="58">
        <v>21</v>
      </c>
      <c r="B29" s="303"/>
      <c r="C29" s="188" t="s">
        <v>278</v>
      </c>
      <c r="D29" s="65" t="s">
        <v>299</v>
      </c>
      <c r="E29" s="188" t="str">
        <f t="shared" si="0"/>
        <v>x</v>
      </c>
      <c r="F29" s="58"/>
      <c r="G29" s="58"/>
      <c r="H29" s="188" t="str">
        <f t="shared" si="2"/>
        <v/>
      </c>
      <c r="I29" s="58"/>
      <c r="J29" s="58"/>
    </row>
    <row r="30" spans="1:10" ht="36" customHeight="1" x14ac:dyDescent="0.2">
      <c r="A30" s="58">
        <v>22</v>
      </c>
      <c r="B30" s="301" t="s">
        <v>2036</v>
      </c>
      <c r="C30" s="188" t="s">
        <v>278</v>
      </c>
      <c r="D30" s="65" t="s">
        <v>300</v>
      </c>
      <c r="E30" s="188" t="str">
        <f t="shared" si="0"/>
        <v/>
      </c>
      <c r="F30" s="58"/>
      <c r="G30" s="58" t="s">
        <v>216</v>
      </c>
      <c r="H30" s="188" t="str">
        <f t="shared" si="2"/>
        <v>Thẩm định trực tiếp tại sơ sở</v>
      </c>
      <c r="I30" s="58"/>
      <c r="J30" s="58"/>
    </row>
    <row r="31" spans="1:10" ht="36" customHeight="1" x14ac:dyDescent="0.2">
      <c r="A31" s="58">
        <v>23</v>
      </c>
      <c r="B31" s="302"/>
      <c r="C31" s="188" t="s">
        <v>278</v>
      </c>
      <c r="D31" s="65" t="s">
        <v>301</v>
      </c>
      <c r="E31" s="188" t="str">
        <f t="shared" si="0"/>
        <v>x</v>
      </c>
      <c r="F31" s="58"/>
      <c r="G31" s="58"/>
      <c r="H31" s="188" t="str">
        <f t="shared" si="2"/>
        <v/>
      </c>
      <c r="I31" s="58"/>
      <c r="J31" s="58"/>
    </row>
    <row r="32" spans="1:10" ht="50.25" customHeight="1" x14ac:dyDescent="0.2">
      <c r="A32" s="58">
        <v>24</v>
      </c>
      <c r="B32" s="302"/>
      <c r="C32" s="188" t="s">
        <v>278</v>
      </c>
      <c r="D32" s="65" t="s">
        <v>302</v>
      </c>
      <c r="E32" s="188" t="str">
        <f t="shared" si="0"/>
        <v>x</v>
      </c>
      <c r="F32" s="58"/>
      <c r="G32" s="58"/>
      <c r="H32" s="188" t="str">
        <f t="shared" si="2"/>
        <v/>
      </c>
      <c r="I32" s="58"/>
      <c r="J32" s="58"/>
    </row>
    <row r="33" spans="1:10" ht="34.5" customHeight="1" x14ac:dyDescent="0.2">
      <c r="A33" s="58">
        <v>25</v>
      </c>
      <c r="B33" s="302"/>
      <c r="C33" s="188" t="s">
        <v>303</v>
      </c>
      <c r="D33" s="65" t="s">
        <v>304</v>
      </c>
      <c r="E33" s="188" t="str">
        <f t="shared" si="0"/>
        <v/>
      </c>
      <c r="F33" s="58"/>
      <c r="G33" s="58" t="s">
        <v>216</v>
      </c>
      <c r="H33" s="188" t="str">
        <f t="shared" si="2"/>
        <v>Thẩm định trực tiếp tại sơ sở</v>
      </c>
      <c r="I33" s="58"/>
      <c r="J33" s="58"/>
    </row>
    <row r="34" spans="1:10" ht="50.25" customHeight="1" x14ac:dyDescent="0.2">
      <c r="A34" s="58">
        <v>26</v>
      </c>
      <c r="B34" s="302"/>
      <c r="C34" s="188" t="s">
        <v>303</v>
      </c>
      <c r="D34" s="65" t="s">
        <v>305</v>
      </c>
      <c r="E34" s="188" t="str">
        <f t="shared" si="0"/>
        <v>x</v>
      </c>
      <c r="F34" s="58"/>
      <c r="G34" s="58"/>
      <c r="H34" s="188" t="str">
        <f t="shared" si="2"/>
        <v/>
      </c>
      <c r="I34" s="58"/>
      <c r="J34" s="58"/>
    </row>
    <row r="35" spans="1:10" ht="52.5" customHeight="1" x14ac:dyDescent="0.2">
      <c r="A35" s="58">
        <v>27</v>
      </c>
      <c r="B35" s="302"/>
      <c r="C35" s="188" t="s">
        <v>303</v>
      </c>
      <c r="D35" s="65" t="s">
        <v>306</v>
      </c>
      <c r="E35" s="188" t="str">
        <f t="shared" si="0"/>
        <v>x</v>
      </c>
      <c r="F35" s="58"/>
      <c r="G35" s="58"/>
      <c r="H35" s="188" t="str">
        <f t="shared" si="2"/>
        <v/>
      </c>
      <c r="I35" s="58"/>
      <c r="J35" s="58"/>
    </row>
    <row r="36" spans="1:10" ht="36" customHeight="1" x14ac:dyDescent="0.2">
      <c r="A36" s="58">
        <v>28</v>
      </c>
      <c r="B36" s="302"/>
      <c r="C36" s="188" t="s">
        <v>303</v>
      </c>
      <c r="D36" s="65" t="s">
        <v>307</v>
      </c>
      <c r="E36" s="188" t="str">
        <f t="shared" si="0"/>
        <v/>
      </c>
      <c r="F36" s="58"/>
      <c r="G36" s="58" t="s">
        <v>216</v>
      </c>
      <c r="H36" s="188" t="str">
        <f t="shared" si="2"/>
        <v>Thẩm định trực tiếp tại sơ sở</v>
      </c>
      <c r="I36" s="58"/>
      <c r="J36" s="58"/>
    </row>
    <row r="37" spans="1:10" ht="31.5" x14ac:dyDescent="0.2">
      <c r="A37" s="58">
        <v>29</v>
      </c>
      <c r="B37" s="302"/>
      <c r="C37" s="188" t="s">
        <v>303</v>
      </c>
      <c r="D37" s="65" t="s">
        <v>308</v>
      </c>
      <c r="E37" s="188" t="str">
        <f t="shared" si="0"/>
        <v>x</v>
      </c>
      <c r="F37" s="58"/>
      <c r="G37" s="58"/>
      <c r="H37" s="188" t="str">
        <f t="shared" si="2"/>
        <v/>
      </c>
      <c r="I37" s="58"/>
      <c r="J37" s="58"/>
    </row>
    <row r="38" spans="1:10" ht="50.25" customHeight="1" x14ac:dyDescent="0.2">
      <c r="A38" s="58">
        <v>30</v>
      </c>
      <c r="B38" s="302"/>
      <c r="C38" s="188" t="s">
        <v>303</v>
      </c>
      <c r="D38" s="65" t="s">
        <v>309</v>
      </c>
      <c r="E38" s="188" t="str">
        <f t="shared" si="0"/>
        <v>x</v>
      </c>
      <c r="F38" s="58"/>
      <c r="G38" s="58"/>
      <c r="H38" s="188" t="str">
        <f t="shared" si="2"/>
        <v/>
      </c>
      <c r="I38" s="58"/>
      <c r="J38" s="58"/>
    </row>
    <row r="39" spans="1:10" ht="36" customHeight="1" x14ac:dyDescent="0.2">
      <c r="A39" s="58">
        <v>31</v>
      </c>
      <c r="B39" s="302"/>
      <c r="C39" s="188" t="s">
        <v>303</v>
      </c>
      <c r="D39" s="65" t="s">
        <v>310</v>
      </c>
      <c r="E39" s="188" t="str">
        <f t="shared" si="0"/>
        <v/>
      </c>
      <c r="F39" s="58"/>
      <c r="G39" s="58" t="s">
        <v>216</v>
      </c>
      <c r="H39" s="188" t="str">
        <f t="shared" si="2"/>
        <v>Thẩm định trực tiếp tại sơ sở</v>
      </c>
      <c r="I39" s="58"/>
      <c r="J39" s="58"/>
    </row>
    <row r="40" spans="1:10" ht="36" customHeight="1" x14ac:dyDescent="0.2">
      <c r="A40" s="58">
        <v>32</v>
      </c>
      <c r="B40" s="302"/>
      <c r="C40" s="188" t="s">
        <v>303</v>
      </c>
      <c r="D40" s="65" t="s">
        <v>311</v>
      </c>
      <c r="E40" s="188" t="str">
        <f t="shared" si="0"/>
        <v>x</v>
      </c>
      <c r="F40" s="58"/>
      <c r="G40" s="58"/>
      <c r="H40" s="188" t="str">
        <f t="shared" si="2"/>
        <v/>
      </c>
      <c r="I40" s="58"/>
      <c r="J40" s="58"/>
    </row>
    <row r="41" spans="1:10" ht="50.25" customHeight="1" x14ac:dyDescent="0.2">
      <c r="A41" s="58">
        <v>33</v>
      </c>
      <c r="B41" s="303"/>
      <c r="C41" s="188" t="s">
        <v>303</v>
      </c>
      <c r="D41" s="65" t="s">
        <v>312</v>
      </c>
      <c r="E41" s="188" t="str">
        <f t="shared" si="0"/>
        <v>x</v>
      </c>
      <c r="F41" s="58"/>
      <c r="G41" s="58"/>
      <c r="H41" s="188" t="str">
        <f t="shared" si="2"/>
        <v/>
      </c>
      <c r="I41" s="58"/>
      <c r="J41" s="58"/>
    </row>
    <row r="42" spans="1:10" ht="35.25" customHeight="1" x14ac:dyDescent="0.2">
      <c r="A42" s="58">
        <v>34</v>
      </c>
      <c r="B42" s="301" t="s">
        <v>2036</v>
      </c>
      <c r="C42" s="188" t="s">
        <v>303</v>
      </c>
      <c r="D42" s="65" t="s">
        <v>313</v>
      </c>
      <c r="E42" s="188" t="str">
        <f t="shared" si="0"/>
        <v/>
      </c>
      <c r="F42" s="58"/>
      <c r="G42" s="58" t="s">
        <v>216</v>
      </c>
      <c r="H42" s="188" t="str">
        <f t="shared" si="2"/>
        <v>Thẩm định trực tiếp tại sơ sở</v>
      </c>
      <c r="I42" s="58"/>
      <c r="J42" s="58"/>
    </row>
    <row r="43" spans="1:10" ht="53.25" customHeight="1" x14ac:dyDescent="0.2">
      <c r="A43" s="58">
        <v>35</v>
      </c>
      <c r="B43" s="302"/>
      <c r="C43" s="188" t="s">
        <v>303</v>
      </c>
      <c r="D43" s="65" t="s">
        <v>314</v>
      </c>
      <c r="E43" s="188" t="str">
        <f t="shared" si="0"/>
        <v>x</v>
      </c>
      <c r="F43" s="58"/>
      <c r="G43" s="58"/>
      <c r="H43" s="188" t="str">
        <f t="shared" si="2"/>
        <v/>
      </c>
      <c r="I43" s="58"/>
      <c r="J43" s="58"/>
    </row>
    <row r="44" spans="1:10" ht="51.75" customHeight="1" x14ac:dyDescent="0.2">
      <c r="A44" s="58">
        <v>36</v>
      </c>
      <c r="B44" s="302"/>
      <c r="C44" s="188" t="s">
        <v>303</v>
      </c>
      <c r="D44" s="65" t="s">
        <v>315</v>
      </c>
      <c r="E44" s="188" t="str">
        <f t="shared" si="0"/>
        <v>x</v>
      </c>
      <c r="F44" s="58"/>
      <c r="G44" s="58"/>
      <c r="H44" s="188" t="str">
        <f t="shared" si="2"/>
        <v/>
      </c>
      <c r="I44" s="58"/>
      <c r="J44" s="58"/>
    </row>
    <row r="45" spans="1:10" ht="34.5" customHeight="1" x14ac:dyDescent="0.2">
      <c r="A45" s="58">
        <v>37</v>
      </c>
      <c r="B45" s="302"/>
      <c r="C45" s="188" t="s">
        <v>303</v>
      </c>
      <c r="D45" s="65" t="s">
        <v>316</v>
      </c>
      <c r="E45" s="188" t="str">
        <f t="shared" si="0"/>
        <v/>
      </c>
      <c r="F45" s="58"/>
      <c r="G45" s="58" t="s">
        <v>216</v>
      </c>
      <c r="H45" s="188" t="str">
        <f t="shared" si="2"/>
        <v>Thẩm định trực tiếp tại sơ sở</v>
      </c>
      <c r="I45" s="58"/>
      <c r="J45" s="58"/>
    </row>
    <row r="46" spans="1:10" ht="34.5" customHeight="1" x14ac:dyDescent="0.2">
      <c r="A46" s="58">
        <v>38</v>
      </c>
      <c r="B46" s="302"/>
      <c r="C46" s="188" t="s">
        <v>303</v>
      </c>
      <c r="D46" s="65" t="s">
        <v>317</v>
      </c>
      <c r="E46" s="188" t="str">
        <f t="shared" si="0"/>
        <v>x</v>
      </c>
      <c r="F46" s="58"/>
      <c r="G46" s="58"/>
      <c r="H46" s="188" t="str">
        <f t="shared" si="2"/>
        <v/>
      </c>
      <c r="I46" s="58"/>
      <c r="J46" s="58"/>
    </row>
    <row r="47" spans="1:10" ht="34.5" customHeight="1" x14ac:dyDescent="0.2">
      <c r="A47" s="58">
        <v>39</v>
      </c>
      <c r="B47" s="302"/>
      <c r="C47" s="188" t="s">
        <v>303</v>
      </c>
      <c r="D47" s="65" t="s">
        <v>318</v>
      </c>
      <c r="E47" s="188" t="str">
        <f t="shared" si="0"/>
        <v>x</v>
      </c>
      <c r="F47" s="58"/>
      <c r="G47" s="58"/>
      <c r="H47" s="188" t="str">
        <f t="shared" si="2"/>
        <v/>
      </c>
      <c r="I47" s="58"/>
      <c r="J47" s="58"/>
    </row>
    <row r="48" spans="1:10" ht="34.5" customHeight="1" x14ac:dyDescent="0.2">
      <c r="A48" s="58">
        <v>40</v>
      </c>
      <c r="B48" s="302"/>
      <c r="C48" s="188" t="s">
        <v>303</v>
      </c>
      <c r="D48" s="65" t="s">
        <v>319</v>
      </c>
      <c r="E48" s="188" t="str">
        <f t="shared" si="0"/>
        <v/>
      </c>
      <c r="F48" s="58"/>
      <c r="G48" s="58" t="s">
        <v>216</v>
      </c>
      <c r="H48" s="188" t="str">
        <f t="shared" si="2"/>
        <v>Thẩm định trực tiếp tại sơ sở</v>
      </c>
      <c r="I48" s="58"/>
      <c r="J48" s="58"/>
    </row>
    <row r="49" spans="1:10" ht="34.5" customHeight="1" x14ac:dyDescent="0.2">
      <c r="A49" s="58">
        <v>41</v>
      </c>
      <c r="B49" s="302"/>
      <c r="C49" s="188" t="s">
        <v>303</v>
      </c>
      <c r="D49" s="65" t="s">
        <v>320</v>
      </c>
      <c r="E49" s="188" t="str">
        <f t="shared" si="0"/>
        <v>x</v>
      </c>
      <c r="F49" s="58"/>
      <c r="G49" s="58"/>
      <c r="H49" s="188" t="str">
        <f t="shared" si="2"/>
        <v/>
      </c>
      <c r="I49" s="58"/>
      <c r="J49" s="58"/>
    </row>
    <row r="50" spans="1:10" ht="34.5" customHeight="1" x14ac:dyDescent="0.2">
      <c r="A50" s="58">
        <v>42</v>
      </c>
      <c r="B50" s="302"/>
      <c r="C50" s="188" t="s">
        <v>303</v>
      </c>
      <c r="D50" s="65" t="s">
        <v>321</v>
      </c>
      <c r="E50" s="188" t="str">
        <f t="shared" si="0"/>
        <v>x</v>
      </c>
      <c r="F50" s="58"/>
      <c r="G50" s="58"/>
      <c r="H50" s="188" t="str">
        <f t="shared" si="2"/>
        <v/>
      </c>
      <c r="I50" s="58"/>
      <c r="J50" s="58"/>
    </row>
    <row r="51" spans="1:10" ht="34.5" customHeight="1" x14ac:dyDescent="0.2">
      <c r="A51" s="58">
        <v>43</v>
      </c>
      <c r="B51" s="302"/>
      <c r="C51" s="188" t="s">
        <v>303</v>
      </c>
      <c r="D51" s="65" t="s">
        <v>322</v>
      </c>
      <c r="E51" s="188" t="str">
        <f t="shared" si="0"/>
        <v/>
      </c>
      <c r="F51" s="58"/>
      <c r="G51" s="58" t="s">
        <v>216</v>
      </c>
      <c r="H51" s="188" t="str">
        <f t="shared" si="2"/>
        <v>Thẩm định trực tiếp tại sơ sở</v>
      </c>
      <c r="I51" s="58"/>
      <c r="J51" s="58"/>
    </row>
    <row r="52" spans="1:10" ht="34.5" customHeight="1" x14ac:dyDescent="0.2">
      <c r="A52" s="58">
        <v>44</v>
      </c>
      <c r="B52" s="302"/>
      <c r="C52" s="188" t="s">
        <v>303</v>
      </c>
      <c r="D52" s="65" t="s">
        <v>323</v>
      </c>
      <c r="E52" s="188" t="str">
        <f t="shared" si="0"/>
        <v>x</v>
      </c>
      <c r="F52" s="58"/>
      <c r="G52" s="58"/>
      <c r="H52" s="188" t="str">
        <f t="shared" si="2"/>
        <v/>
      </c>
      <c r="I52" s="58"/>
      <c r="J52" s="58"/>
    </row>
    <row r="53" spans="1:10" ht="48.75" customHeight="1" x14ac:dyDescent="0.2">
      <c r="A53" s="58">
        <v>45</v>
      </c>
      <c r="B53" s="302"/>
      <c r="C53" s="188" t="s">
        <v>303</v>
      </c>
      <c r="D53" s="65" t="s">
        <v>324</v>
      </c>
      <c r="E53" s="188" t="str">
        <f t="shared" si="0"/>
        <v>x</v>
      </c>
      <c r="F53" s="58"/>
      <c r="G53" s="58"/>
      <c r="H53" s="188" t="str">
        <f t="shared" si="2"/>
        <v/>
      </c>
      <c r="I53" s="58"/>
      <c r="J53" s="58"/>
    </row>
    <row r="54" spans="1:10" ht="35.25" customHeight="1" x14ac:dyDescent="0.2">
      <c r="A54" s="58">
        <v>46</v>
      </c>
      <c r="B54" s="303"/>
      <c r="C54" s="188" t="s">
        <v>303</v>
      </c>
      <c r="D54" s="65" t="s">
        <v>325</v>
      </c>
      <c r="E54" s="188" t="str">
        <f t="shared" si="0"/>
        <v/>
      </c>
      <c r="F54" s="58"/>
      <c r="G54" s="58" t="s">
        <v>216</v>
      </c>
      <c r="H54" s="188" t="str">
        <f t="shared" si="2"/>
        <v>Thẩm định trực tiếp tại sơ sở</v>
      </c>
      <c r="I54" s="58"/>
      <c r="J54" s="58"/>
    </row>
    <row r="55" spans="1:10" ht="35.25" customHeight="1" x14ac:dyDescent="0.2">
      <c r="A55" s="58">
        <v>47</v>
      </c>
      <c r="B55" s="301" t="s">
        <v>2036</v>
      </c>
      <c r="C55" s="188" t="s">
        <v>303</v>
      </c>
      <c r="D55" s="65" t="s">
        <v>326</v>
      </c>
      <c r="E55" s="188" t="str">
        <f t="shared" si="0"/>
        <v>x</v>
      </c>
      <c r="F55" s="58"/>
      <c r="G55" s="58"/>
      <c r="H55" s="188" t="str">
        <f t="shared" si="2"/>
        <v/>
      </c>
      <c r="I55" s="58"/>
      <c r="J55" s="58"/>
    </row>
    <row r="56" spans="1:10" ht="50.25" customHeight="1" x14ac:dyDescent="0.2">
      <c r="A56" s="58">
        <v>48</v>
      </c>
      <c r="B56" s="302"/>
      <c r="C56" s="188" t="s">
        <v>303</v>
      </c>
      <c r="D56" s="65" t="s">
        <v>327</v>
      </c>
      <c r="E56" s="188" t="str">
        <f t="shared" si="0"/>
        <v>x</v>
      </c>
      <c r="F56" s="58"/>
      <c r="G56" s="58"/>
      <c r="H56" s="188" t="str">
        <f t="shared" si="2"/>
        <v/>
      </c>
      <c r="I56" s="58"/>
      <c r="J56" s="58"/>
    </row>
    <row r="57" spans="1:10" ht="35.25" customHeight="1" x14ac:dyDescent="0.2">
      <c r="A57" s="58">
        <v>49</v>
      </c>
      <c r="B57" s="302"/>
      <c r="C57" s="58" t="s">
        <v>328</v>
      </c>
      <c r="D57" s="65" t="s">
        <v>329</v>
      </c>
      <c r="E57" s="188" t="str">
        <f t="shared" si="0"/>
        <v/>
      </c>
      <c r="F57" s="58"/>
      <c r="G57" s="58" t="s">
        <v>216</v>
      </c>
      <c r="H57" s="188" t="str">
        <f t="shared" si="2"/>
        <v>Thẩm định trực tiếp tại sơ sở</v>
      </c>
      <c r="I57" s="58"/>
      <c r="J57" s="58"/>
    </row>
    <row r="58" spans="1:10" ht="35.25" customHeight="1" x14ac:dyDescent="0.2">
      <c r="A58" s="58">
        <v>50</v>
      </c>
      <c r="B58" s="302"/>
      <c r="C58" s="58" t="s">
        <v>328</v>
      </c>
      <c r="D58" s="65" t="s">
        <v>330</v>
      </c>
      <c r="E58" s="188" t="str">
        <f t="shared" si="0"/>
        <v/>
      </c>
      <c r="F58" s="58"/>
      <c r="G58" s="58" t="s">
        <v>216</v>
      </c>
      <c r="H58" s="188" t="str">
        <f t="shared" si="2"/>
        <v>Thẩm định trực tiếp tại sơ sở</v>
      </c>
      <c r="I58" s="58"/>
      <c r="J58" s="58"/>
    </row>
    <row r="59" spans="1:10" ht="50.25" customHeight="1" x14ac:dyDescent="0.2">
      <c r="A59" s="58">
        <v>51</v>
      </c>
      <c r="B59" s="302"/>
      <c r="C59" s="58" t="s">
        <v>328</v>
      </c>
      <c r="D59" s="65" t="s">
        <v>331</v>
      </c>
      <c r="E59" s="188" t="str">
        <f t="shared" si="0"/>
        <v/>
      </c>
      <c r="F59" s="58"/>
      <c r="G59" s="58" t="s">
        <v>216</v>
      </c>
      <c r="H59" s="188" t="str">
        <f t="shared" si="2"/>
        <v>Thẩm định trực tiếp tại sơ sở</v>
      </c>
      <c r="I59" s="58"/>
      <c r="J59" s="58"/>
    </row>
    <row r="60" spans="1:10" ht="81.75" customHeight="1" x14ac:dyDescent="0.2">
      <c r="A60" s="58">
        <v>52</v>
      </c>
      <c r="B60" s="302"/>
      <c r="C60" s="58" t="s">
        <v>332</v>
      </c>
      <c r="D60" s="65" t="s">
        <v>333</v>
      </c>
      <c r="E60" s="188" t="str">
        <f t="shared" si="0"/>
        <v/>
      </c>
      <c r="F60" s="58"/>
      <c r="G60" s="58" t="s">
        <v>216</v>
      </c>
      <c r="H60" s="188" t="str">
        <f t="shared" si="2"/>
        <v>Thẩm định trực tiếp tại sơ sở</v>
      </c>
      <c r="I60" s="58"/>
      <c r="J60" s="58"/>
    </row>
    <row r="61" spans="1:10" ht="68.25" customHeight="1" x14ac:dyDescent="0.2">
      <c r="A61" s="58">
        <v>53</v>
      </c>
      <c r="B61" s="302"/>
      <c r="C61" s="58" t="s">
        <v>332</v>
      </c>
      <c r="D61" s="65" t="s">
        <v>334</v>
      </c>
      <c r="E61" s="188" t="str">
        <f t="shared" si="0"/>
        <v>x</v>
      </c>
      <c r="F61" s="58"/>
      <c r="G61" s="58"/>
      <c r="H61" s="188" t="str">
        <f t="shared" si="2"/>
        <v/>
      </c>
      <c r="I61" s="58"/>
      <c r="J61" s="58"/>
    </row>
    <row r="62" spans="1:10" ht="66" customHeight="1" x14ac:dyDescent="0.2">
      <c r="A62" s="58">
        <v>54</v>
      </c>
      <c r="B62" s="302"/>
      <c r="C62" s="58" t="s">
        <v>332</v>
      </c>
      <c r="D62" s="65" t="s">
        <v>335</v>
      </c>
      <c r="E62" s="188" t="str">
        <f t="shared" si="0"/>
        <v/>
      </c>
      <c r="F62" s="58"/>
      <c r="G62" s="58" t="s">
        <v>216</v>
      </c>
      <c r="H62" s="188" t="str">
        <f t="shared" si="2"/>
        <v>Thẩm định trực tiếp tại sơ sở</v>
      </c>
      <c r="I62" s="58"/>
      <c r="J62" s="58"/>
    </row>
    <row r="63" spans="1:10" ht="66.75" customHeight="1" x14ac:dyDescent="0.2">
      <c r="A63" s="58">
        <v>55</v>
      </c>
      <c r="B63" s="303"/>
      <c r="C63" s="58" t="s">
        <v>332</v>
      </c>
      <c r="D63" s="65" t="s">
        <v>336</v>
      </c>
      <c r="E63" s="188" t="str">
        <f t="shared" si="0"/>
        <v/>
      </c>
      <c r="F63" s="58"/>
      <c r="G63" s="58" t="s">
        <v>216</v>
      </c>
      <c r="H63" s="188" t="str">
        <f t="shared" si="2"/>
        <v>Thẩm định trực tiếp tại sơ sở</v>
      </c>
      <c r="I63" s="58"/>
      <c r="J63" s="58"/>
    </row>
    <row r="64" spans="1:10" ht="66.75" customHeight="1" x14ac:dyDescent="0.2">
      <c r="A64" s="58">
        <v>56</v>
      </c>
      <c r="B64" s="301" t="s">
        <v>2036</v>
      </c>
      <c r="C64" s="58" t="s">
        <v>332</v>
      </c>
      <c r="D64" s="65" t="s">
        <v>337</v>
      </c>
      <c r="E64" s="188" t="str">
        <f t="shared" si="0"/>
        <v>x</v>
      </c>
      <c r="F64" s="58"/>
      <c r="G64" s="58"/>
      <c r="H64" s="188" t="str">
        <f t="shared" si="2"/>
        <v/>
      </c>
      <c r="I64" s="58"/>
      <c r="J64" s="58"/>
    </row>
    <row r="65" spans="1:10" ht="66.75" customHeight="1" x14ac:dyDescent="0.2">
      <c r="A65" s="58">
        <v>57</v>
      </c>
      <c r="B65" s="302"/>
      <c r="C65" s="58" t="s">
        <v>332</v>
      </c>
      <c r="D65" s="65" t="s">
        <v>338</v>
      </c>
      <c r="E65" s="188" t="str">
        <f t="shared" si="0"/>
        <v/>
      </c>
      <c r="F65" s="58"/>
      <c r="G65" s="58" t="s">
        <v>216</v>
      </c>
      <c r="H65" s="188" t="str">
        <f t="shared" si="2"/>
        <v>Thẩm định trực tiếp tại sơ sở</v>
      </c>
      <c r="I65" s="58"/>
      <c r="J65" s="58"/>
    </row>
    <row r="66" spans="1:10" ht="52.5" customHeight="1" x14ac:dyDescent="0.2">
      <c r="A66" s="58">
        <v>58</v>
      </c>
      <c r="B66" s="302"/>
      <c r="C66" s="58" t="s">
        <v>332</v>
      </c>
      <c r="D66" s="65" t="s">
        <v>339</v>
      </c>
      <c r="E66" s="188" t="str">
        <f t="shared" si="0"/>
        <v/>
      </c>
      <c r="F66" s="58"/>
      <c r="G66" s="58" t="s">
        <v>216</v>
      </c>
      <c r="H66" s="188" t="str">
        <f t="shared" si="2"/>
        <v>Thẩm định trực tiếp tại sơ sở</v>
      </c>
      <c r="I66" s="58"/>
      <c r="J66" s="58"/>
    </row>
    <row r="67" spans="1:10" ht="52.5" customHeight="1" x14ac:dyDescent="0.2">
      <c r="A67" s="58">
        <v>59</v>
      </c>
      <c r="B67" s="302"/>
      <c r="C67" s="58" t="s">
        <v>332</v>
      </c>
      <c r="D67" s="65" t="s">
        <v>340</v>
      </c>
      <c r="E67" s="188" t="str">
        <f t="shared" si="0"/>
        <v>x</v>
      </c>
      <c r="F67" s="58"/>
      <c r="G67" s="58"/>
      <c r="H67" s="188" t="str">
        <f t="shared" si="2"/>
        <v/>
      </c>
      <c r="I67" s="58"/>
      <c r="J67" s="58"/>
    </row>
    <row r="68" spans="1:10" ht="66.75" customHeight="1" x14ac:dyDescent="0.2">
      <c r="A68" s="58">
        <v>60</v>
      </c>
      <c r="B68" s="302"/>
      <c r="C68" s="58" t="s">
        <v>332</v>
      </c>
      <c r="D68" s="65" t="s">
        <v>341</v>
      </c>
      <c r="E68" s="188" t="str">
        <f t="shared" si="0"/>
        <v/>
      </c>
      <c r="F68" s="58"/>
      <c r="G68" s="58" t="s">
        <v>216</v>
      </c>
      <c r="H68" s="188" t="str">
        <f t="shared" si="2"/>
        <v>Thẩm định trực tiếp tại sơ sở</v>
      </c>
      <c r="I68" s="58"/>
      <c r="J68" s="58"/>
    </row>
    <row r="69" spans="1:10" ht="66" customHeight="1" x14ac:dyDescent="0.2">
      <c r="A69" s="58">
        <v>61</v>
      </c>
      <c r="B69" s="302"/>
      <c r="C69" s="188" t="s">
        <v>342</v>
      </c>
      <c r="D69" s="65" t="s">
        <v>343</v>
      </c>
      <c r="E69" s="188" t="str">
        <f t="shared" si="0"/>
        <v/>
      </c>
      <c r="F69" s="58"/>
      <c r="G69" s="58" t="s">
        <v>216</v>
      </c>
      <c r="H69" s="188" t="str">
        <f t="shared" si="2"/>
        <v>Thẩm định trực tiếp tại sơ sở</v>
      </c>
      <c r="I69" s="58"/>
      <c r="J69" s="58"/>
    </row>
    <row r="70" spans="1:10" ht="66" customHeight="1" x14ac:dyDescent="0.2">
      <c r="A70" s="58">
        <v>62</v>
      </c>
      <c r="B70" s="302"/>
      <c r="C70" s="188" t="s">
        <v>342</v>
      </c>
      <c r="D70" s="65" t="s">
        <v>344</v>
      </c>
      <c r="E70" s="188" t="str">
        <f t="shared" si="0"/>
        <v/>
      </c>
      <c r="F70" s="58"/>
      <c r="G70" s="58" t="s">
        <v>216</v>
      </c>
      <c r="H70" s="188" t="str">
        <f t="shared" si="2"/>
        <v>Thẩm định trực tiếp tại sơ sở</v>
      </c>
      <c r="I70" s="58"/>
      <c r="J70" s="58"/>
    </row>
    <row r="71" spans="1:10" ht="68.25" customHeight="1" x14ac:dyDescent="0.2">
      <c r="A71" s="58">
        <v>63</v>
      </c>
      <c r="B71" s="303"/>
      <c r="C71" s="188" t="s">
        <v>342</v>
      </c>
      <c r="D71" s="65" t="s">
        <v>345</v>
      </c>
      <c r="E71" s="188" t="str">
        <f t="shared" si="0"/>
        <v/>
      </c>
      <c r="F71" s="58"/>
      <c r="G71" s="58" t="s">
        <v>216</v>
      </c>
      <c r="H71" s="188" t="str">
        <f t="shared" si="2"/>
        <v>Thẩm định trực tiếp tại sơ sở</v>
      </c>
      <c r="I71" s="58"/>
      <c r="J71" s="58"/>
    </row>
    <row r="72" spans="1:10" ht="53.25" customHeight="1" x14ac:dyDescent="0.2">
      <c r="A72" s="58">
        <v>64</v>
      </c>
      <c r="B72" s="301" t="s">
        <v>2036</v>
      </c>
      <c r="C72" s="188" t="s">
        <v>342</v>
      </c>
      <c r="D72" s="65" t="s">
        <v>346</v>
      </c>
      <c r="E72" s="188" t="str">
        <f t="shared" si="0"/>
        <v/>
      </c>
      <c r="F72" s="58"/>
      <c r="G72" s="58" t="s">
        <v>216</v>
      </c>
      <c r="H72" s="188" t="str">
        <f t="shared" si="2"/>
        <v>Thẩm định trực tiếp tại sơ sở</v>
      </c>
      <c r="I72" s="58"/>
      <c r="J72" s="58"/>
    </row>
    <row r="73" spans="1:10" ht="51.75" customHeight="1" x14ac:dyDescent="0.2">
      <c r="A73" s="58">
        <v>65</v>
      </c>
      <c r="B73" s="302"/>
      <c r="C73" s="188" t="s">
        <v>342</v>
      </c>
      <c r="D73" s="65" t="s">
        <v>347</v>
      </c>
      <c r="E73" s="188" t="str">
        <f t="shared" ref="E73:E123" si="3">IF(G73="x","","x")</f>
        <v/>
      </c>
      <c r="F73" s="58"/>
      <c r="G73" s="58" t="s">
        <v>216</v>
      </c>
      <c r="H73" s="188" t="str">
        <f t="shared" si="2"/>
        <v>Thẩm định trực tiếp tại sơ sở</v>
      </c>
      <c r="I73" s="58"/>
      <c r="J73" s="58"/>
    </row>
    <row r="74" spans="1:10" ht="51" customHeight="1" x14ac:dyDescent="0.2">
      <c r="A74" s="58">
        <v>66</v>
      </c>
      <c r="B74" s="302"/>
      <c r="C74" s="188" t="s">
        <v>342</v>
      </c>
      <c r="D74" s="65" t="s">
        <v>348</v>
      </c>
      <c r="E74" s="188" t="str">
        <f t="shared" si="3"/>
        <v/>
      </c>
      <c r="F74" s="58"/>
      <c r="G74" s="58" t="s">
        <v>216</v>
      </c>
      <c r="H74" s="188" t="str">
        <f t="shared" si="2"/>
        <v>Thẩm định trực tiếp tại sơ sở</v>
      </c>
      <c r="I74" s="58"/>
      <c r="J74" s="58"/>
    </row>
    <row r="75" spans="1:10" ht="66.75" customHeight="1" x14ac:dyDescent="0.2">
      <c r="A75" s="58">
        <v>67</v>
      </c>
      <c r="B75" s="302"/>
      <c r="C75" s="188" t="s">
        <v>342</v>
      </c>
      <c r="D75" s="65" t="s">
        <v>349</v>
      </c>
      <c r="E75" s="188" t="str">
        <f t="shared" si="3"/>
        <v/>
      </c>
      <c r="F75" s="58"/>
      <c r="G75" s="58" t="s">
        <v>216</v>
      </c>
      <c r="H75" s="188" t="str">
        <f t="shared" si="2"/>
        <v>Thẩm định trực tiếp tại sơ sở</v>
      </c>
      <c r="I75" s="58"/>
      <c r="J75" s="58"/>
    </row>
    <row r="76" spans="1:10" ht="70.5" customHeight="1" x14ac:dyDescent="0.2">
      <c r="A76" s="58">
        <v>68</v>
      </c>
      <c r="B76" s="302"/>
      <c r="C76" s="188" t="s">
        <v>350</v>
      </c>
      <c r="D76" s="65" t="s">
        <v>351</v>
      </c>
      <c r="E76" s="188" t="str">
        <f t="shared" si="3"/>
        <v>x</v>
      </c>
      <c r="F76" s="58"/>
      <c r="G76" s="58"/>
      <c r="H76" s="188" t="str">
        <f t="shared" si="2"/>
        <v/>
      </c>
      <c r="I76" s="58"/>
      <c r="J76" s="58"/>
    </row>
    <row r="77" spans="1:10" ht="54" customHeight="1" x14ac:dyDescent="0.2">
      <c r="A77" s="58">
        <v>69</v>
      </c>
      <c r="B77" s="302"/>
      <c r="C77" s="188" t="s">
        <v>352</v>
      </c>
      <c r="D77" s="65" t="s">
        <v>353</v>
      </c>
      <c r="E77" s="188" t="str">
        <f t="shared" si="3"/>
        <v/>
      </c>
      <c r="F77" s="58"/>
      <c r="G77" s="58" t="s">
        <v>216</v>
      </c>
      <c r="H77" s="188" t="str">
        <f t="shared" si="2"/>
        <v>Thẩm định trực tiếp tại sơ sở</v>
      </c>
      <c r="I77" s="58"/>
      <c r="J77" s="58"/>
    </row>
    <row r="78" spans="1:10" ht="47.25" customHeight="1" x14ac:dyDescent="0.2">
      <c r="A78" s="58">
        <v>70</v>
      </c>
      <c r="B78" s="302"/>
      <c r="C78" s="188" t="s">
        <v>352</v>
      </c>
      <c r="D78" s="65" t="s">
        <v>354</v>
      </c>
      <c r="E78" s="188" t="str">
        <f t="shared" si="3"/>
        <v/>
      </c>
      <c r="F78" s="58"/>
      <c r="G78" s="58" t="s">
        <v>216</v>
      </c>
      <c r="H78" s="188" t="str">
        <f t="shared" ref="H78:H122" si="4">IF(G78="x", "Thẩm định trực tiếp tại sơ sở", "")</f>
        <v>Thẩm định trực tiếp tại sơ sở</v>
      </c>
      <c r="I78" s="58"/>
      <c r="J78" s="58"/>
    </row>
    <row r="79" spans="1:10" ht="51" customHeight="1" x14ac:dyDescent="0.2">
      <c r="A79" s="58">
        <v>71</v>
      </c>
      <c r="B79" s="302"/>
      <c r="C79" s="188" t="s">
        <v>355</v>
      </c>
      <c r="D79" s="65" t="s">
        <v>356</v>
      </c>
      <c r="E79" s="188" t="str">
        <f t="shared" si="3"/>
        <v>x</v>
      </c>
      <c r="F79" s="58"/>
      <c r="G79" s="58"/>
      <c r="H79" s="188" t="str">
        <f t="shared" si="4"/>
        <v/>
      </c>
      <c r="I79" s="58"/>
      <c r="J79" s="58"/>
    </row>
    <row r="80" spans="1:10" ht="49.5" customHeight="1" x14ac:dyDescent="0.2">
      <c r="A80" s="58">
        <v>72</v>
      </c>
      <c r="B80" s="303"/>
      <c r="C80" s="188" t="s">
        <v>355</v>
      </c>
      <c r="D80" s="65" t="s">
        <v>357</v>
      </c>
      <c r="E80" s="188" t="str">
        <f t="shared" si="3"/>
        <v>x</v>
      </c>
      <c r="F80" s="58"/>
      <c r="G80" s="58"/>
      <c r="H80" s="188" t="str">
        <f t="shared" si="4"/>
        <v/>
      </c>
      <c r="I80" s="58"/>
      <c r="J80" s="58"/>
    </row>
    <row r="81" spans="1:10" ht="54" customHeight="1" x14ac:dyDescent="0.2">
      <c r="A81" s="58">
        <v>73</v>
      </c>
      <c r="B81" s="301" t="s">
        <v>2036</v>
      </c>
      <c r="C81" s="188" t="s">
        <v>358</v>
      </c>
      <c r="D81" s="65" t="s">
        <v>359</v>
      </c>
      <c r="E81" s="188" t="str">
        <f t="shared" si="3"/>
        <v>x</v>
      </c>
      <c r="F81" s="58"/>
      <c r="G81" s="58"/>
      <c r="H81" s="188" t="str">
        <f t="shared" si="4"/>
        <v/>
      </c>
      <c r="I81" s="58"/>
      <c r="J81" s="58"/>
    </row>
    <row r="82" spans="1:10" ht="39.75" customHeight="1" x14ac:dyDescent="0.2">
      <c r="A82" s="58">
        <v>74</v>
      </c>
      <c r="B82" s="302"/>
      <c r="C82" s="188" t="s">
        <v>358</v>
      </c>
      <c r="D82" s="65" t="s">
        <v>360</v>
      </c>
      <c r="E82" s="188" t="str">
        <f t="shared" si="3"/>
        <v>x</v>
      </c>
      <c r="F82" s="58"/>
      <c r="G82" s="58"/>
      <c r="H82" s="188" t="str">
        <f t="shared" si="4"/>
        <v/>
      </c>
      <c r="I82" s="58"/>
      <c r="J82" s="58"/>
    </row>
    <row r="83" spans="1:10" ht="39.75" customHeight="1" x14ac:dyDescent="0.2">
      <c r="A83" s="58">
        <v>75</v>
      </c>
      <c r="B83" s="302"/>
      <c r="C83" s="188" t="s">
        <v>358</v>
      </c>
      <c r="D83" s="65" t="s">
        <v>361</v>
      </c>
      <c r="E83" s="188" t="str">
        <f t="shared" si="3"/>
        <v>x</v>
      </c>
      <c r="F83" s="58"/>
      <c r="G83" s="58"/>
      <c r="H83" s="188" t="str">
        <f t="shared" si="4"/>
        <v/>
      </c>
      <c r="I83" s="58"/>
      <c r="J83" s="58"/>
    </row>
    <row r="84" spans="1:10" ht="39.75" customHeight="1" x14ac:dyDescent="0.2">
      <c r="A84" s="58">
        <v>76</v>
      </c>
      <c r="B84" s="302"/>
      <c r="C84" s="188" t="s">
        <v>358</v>
      </c>
      <c r="D84" s="65" t="s">
        <v>362</v>
      </c>
      <c r="E84" s="188" t="str">
        <f t="shared" si="3"/>
        <v>x</v>
      </c>
      <c r="F84" s="58"/>
      <c r="G84" s="58"/>
      <c r="H84" s="188" t="str">
        <f t="shared" si="4"/>
        <v/>
      </c>
      <c r="I84" s="58"/>
      <c r="J84" s="58"/>
    </row>
    <row r="85" spans="1:10" ht="51" customHeight="1" x14ac:dyDescent="0.2">
      <c r="A85" s="58">
        <v>77</v>
      </c>
      <c r="B85" s="302"/>
      <c r="C85" s="188" t="s">
        <v>363</v>
      </c>
      <c r="D85" s="65" t="s">
        <v>364</v>
      </c>
      <c r="E85" s="188" t="str">
        <f t="shared" si="3"/>
        <v>x</v>
      </c>
      <c r="F85" s="58"/>
      <c r="G85" s="58"/>
      <c r="H85" s="188" t="str">
        <f t="shared" si="4"/>
        <v/>
      </c>
      <c r="I85" s="58"/>
      <c r="J85" s="58"/>
    </row>
    <row r="86" spans="1:10" ht="39.75" customHeight="1" x14ac:dyDescent="0.2">
      <c r="A86" s="58">
        <v>78</v>
      </c>
      <c r="B86" s="302"/>
      <c r="C86" s="188" t="s">
        <v>365</v>
      </c>
      <c r="D86" s="65" t="s">
        <v>366</v>
      </c>
      <c r="E86" s="188" t="str">
        <f t="shared" si="3"/>
        <v>x</v>
      </c>
      <c r="F86" s="58"/>
      <c r="G86" s="58"/>
      <c r="H86" s="188" t="str">
        <f t="shared" si="4"/>
        <v/>
      </c>
      <c r="I86" s="58"/>
      <c r="J86" s="58"/>
    </row>
    <row r="87" spans="1:10" ht="39.75" customHeight="1" x14ac:dyDescent="0.2">
      <c r="A87" s="58">
        <v>79</v>
      </c>
      <c r="B87" s="302"/>
      <c r="C87" s="188" t="s">
        <v>365</v>
      </c>
      <c r="D87" s="65" t="s">
        <v>367</v>
      </c>
      <c r="E87" s="188" t="str">
        <f t="shared" si="3"/>
        <v>x</v>
      </c>
      <c r="F87" s="58"/>
      <c r="G87" s="58"/>
      <c r="H87" s="188" t="str">
        <f t="shared" si="4"/>
        <v/>
      </c>
      <c r="I87" s="58"/>
      <c r="J87" s="58"/>
    </row>
    <row r="88" spans="1:10" ht="50.25" customHeight="1" x14ac:dyDescent="0.2">
      <c r="A88" s="58">
        <v>80</v>
      </c>
      <c r="B88" s="302"/>
      <c r="C88" s="188" t="s">
        <v>365</v>
      </c>
      <c r="D88" s="65" t="s">
        <v>368</v>
      </c>
      <c r="E88" s="188" t="str">
        <f t="shared" si="3"/>
        <v>x</v>
      </c>
      <c r="F88" s="58"/>
      <c r="G88" s="58"/>
      <c r="H88" s="188" t="str">
        <f t="shared" si="4"/>
        <v/>
      </c>
      <c r="I88" s="58"/>
      <c r="J88" s="58"/>
    </row>
    <row r="89" spans="1:10" ht="36" customHeight="1" x14ac:dyDescent="0.2">
      <c r="A89" s="58">
        <v>81</v>
      </c>
      <c r="B89" s="302"/>
      <c r="C89" s="188" t="s">
        <v>365</v>
      </c>
      <c r="D89" s="65" t="s">
        <v>369</v>
      </c>
      <c r="E89" s="188" t="str">
        <f t="shared" si="3"/>
        <v>x</v>
      </c>
      <c r="F89" s="58"/>
      <c r="G89" s="58"/>
      <c r="H89" s="188" t="str">
        <f t="shared" si="4"/>
        <v/>
      </c>
      <c r="I89" s="58"/>
      <c r="J89" s="58"/>
    </row>
    <row r="90" spans="1:10" ht="51.75" customHeight="1" x14ac:dyDescent="0.2">
      <c r="A90" s="58">
        <v>82</v>
      </c>
      <c r="B90" s="302"/>
      <c r="C90" s="188" t="s">
        <v>365</v>
      </c>
      <c r="D90" s="60" t="s">
        <v>370</v>
      </c>
      <c r="E90" s="188" t="str">
        <f t="shared" si="3"/>
        <v>x</v>
      </c>
      <c r="F90" s="58"/>
      <c r="G90" s="58"/>
      <c r="H90" s="188" t="str">
        <f t="shared" si="4"/>
        <v/>
      </c>
      <c r="I90" s="58"/>
      <c r="J90" s="58"/>
    </row>
    <row r="91" spans="1:10" ht="35.25" customHeight="1" x14ac:dyDescent="0.2">
      <c r="A91" s="58">
        <v>83</v>
      </c>
      <c r="B91" s="302"/>
      <c r="C91" s="188" t="s">
        <v>365</v>
      </c>
      <c r="D91" s="65" t="s">
        <v>371</v>
      </c>
      <c r="E91" s="188" t="str">
        <f t="shared" si="3"/>
        <v>x</v>
      </c>
      <c r="F91" s="58"/>
      <c r="G91" s="58"/>
      <c r="H91" s="188" t="str">
        <f t="shared" si="4"/>
        <v/>
      </c>
      <c r="I91" s="58"/>
      <c r="J91" s="58"/>
    </row>
    <row r="92" spans="1:10" ht="50.25" customHeight="1" x14ac:dyDescent="0.2">
      <c r="A92" s="58">
        <v>84</v>
      </c>
      <c r="B92" s="303"/>
      <c r="C92" s="188" t="s">
        <v>372</v>
      </c>
      <c r="D92" s="65" t="s">
        <v>373</v>
      </c>
      <c r="E92" s="188" t="str">
        <f t="shared" si="3"/>
        <v>x</v>
      </c>
      <c r="F92" s="58"/>
      <c r="G92" s="58"/>
      <c r="H92" s="188" t="str">
        <f t="shared" si="4"/>
        <v/>
      </c>
      <c r="I92" s="58"/>
      <c r="J92" s="58"/>
    </row>
    <row r="93" spans="1:10" ht="27.75" customHeight="1" x14ac:dyDescent="0.2">
      <c r="A93" s="58">
        <v>85</v>
      </c>
      <c r="B93" s="301" t="s">
        <v>2036</v>
      </c>
      <c r="C93" s="188" t="s">
        <v>372</v>
      </c>
      <c r="D93" s="65" t="s">
        <v>374</v>
      </c>
      <c r="E93" s="188" t="str">
        <f t="shared" si="3"/>
        <v>x</v>
      </c>
      <c r="F93" s="58"/>
      <c r="G93" s="58"/>
      <c r="H93" s="188" t="str">
        <f t="shared" si="4"/>
        <v/>
      </c>
      <c r="I93" s="58"/>
      <c r="J93" s="58"/>
    </row>
    <row r="94" spans="1:10" ht="36.75" customHeight="1" x14ac:dyDescent="0.2">
      <c r="A94" s="58">
        <v>86</v>
      </c>
      <c r="B94" s="302"/>
      <c r="C94" s="188" t="s">
        <v>372</v>
      </c>
      <c r="D94" s="65" t="s">
        <v>375</v>
      </c>
      <c r="E94" s="188" t="str">
        <f t="shared" si="3"/>
        <v>x</v>
      </c>
      <c r="F94" s="58"/>
      <c r="G94" s="58"/>
      <c r="H94" s="188" t="str">
        <f t="shared" si="4"/>
        <v/>
      </c>
      <c r="I94" s="58"/>
      <c r="J94" s="58"/>
    </row>
    <row r="95" spans="1:10" ht="81" customHeight="1" x14ac:dyDescent="0.2">
      <c r="A95" s="58">
        <v>87</v>
      </c>
      <c r="B95" s="302"/>
      <c r="C95" s="188" t="s">
        <v>372</v>
      </c>
      <c r="D95" s="65" t="s">
        <v>376</v>
      </c>
      <c r="E95" s="188" t="str">
        <f t="shared" si="3"/>
        <v>x</v>
      </c>
      <c r="F95" s="58"/>
      <c r="G95" s="58"/>
      <c r="H95" s="188" t="str">
        <f t="shared" si="4"/>
        <v/>
      </c>
      <c r="I95" s="58"/>
      <c r="J95" s="58"/>
    </row>
    <row r="96" spans="1:10" ht="81" customHeight="1" x14ac:dyDescent="0.2">
      <c r="A96" s="58">
        <v>88</v>
      </c>
      <c r="B96" s="302"/>
      <c r="C96" s="188" t="s">
        <v>372</v>
      </c>
      <c r="D96" s="65" t="s">
        <v>377</v>
      </c>
      <c r="E96" s="188" t="str">
        <f t="shared" si="3"/>
        <v>x</v>
      </c>
      <c r="F96" s="58"/>
      <c r="G96" s="58"/>
      <c r="H96" s="188" t="str">
        <f t="shared" si="4"/>
        <v/>
      </c>
      <c r="I96" s="58"/>
      <c r="J96" s="58"/>
    </row>
    <row r="97" spans="1:10" ht="81" customHeight="1" x14ac:dyDescent="0.2">
      <c r="A97" s="58">
        <v>89</v>
      </c>
      <c r="B97" s="302"/>
      <c r="C97" s="188" t="s">
        <v>372</v>
      </c>
      <c r="D97" s="65" t="s">
        <v>378</v>
      </c>
      <c r="E97" s="188" t="str">
        <f t="shared" si="3"/>
        <v>x</v>
      </c>
      <c r="F97" s="58"/>
      <c r="G97" s="58"/>
      <c r="H97" s="188" t="str">
        <f t="shared" si="4"/>
        <v/>
      </c>
      <c r="I97" s="58"/>
      <c r="J97" s="58"/>
    </row>
    <row r="98" spans="1:10" ht="99" customHeight="1" x14ac:dyDescent="0.2">
      <c r="A98" s="58">
        <v>90</v>
      </c>
      <c r="B98" s="302"/>
      <c r="C98" s="188" t="s">
        <v>372</v>
      </c>
      <c r="D98" s="65" t="s">
        <v>379</v>
      </c>
      <c r="E98" s="188" t="str">
        <f t="shared" si="3"/>
        <v>x</v>
      </c>
      <c r="F98" s="58"/>
      <c r="G98" s="58"/>
      <c r="H98" s="188" t="str">
        <f t="shared" si="4"/>
        <v/>
      </c>
      <c r="I98" s="58"/>
      <c r="J98" s="58"/>
    </row>
    <row r="99" spans="1:10" ht="82.5" customHeight="1" x14ac:dyDescent="0.2">
      <c r="A99" s="58">
        <v>91</v>
      </c>
      <c r="B99" s="303"/>
      <c r="C99" s="188" t="s">
        <v>372</v>
      </c>
      <c r="D99" s="65" t="s">
        <v>380</v>
      </c>
      <c r="E99" s="188" t="str">
        <f t="shared" si="3"/>
        <v>x</v>
      </c>
      <c r="F99" s="58"/>
      <c r="G99" s="58"/>
      <c r="H99" s="188" t="str">
        <f t="shared" si="4"/>
        <v/>
      </c>
      <c r="I99" s="58"/>
      <c r="J99" s="58"/>
    </row>
    <row r="100" spans="1:10" ht="51.75" customHeight="1" x14ac:dyDescent="0.2">
      <c r="A100" s="58">
        <v>92</v>
      </c>
      <c r="B100" s="301" t="s">
        <v>2036</v>
      </c>
      <c r="C100" s="188" t="s">
        <v>372</v>
      </c>
      <c r="D100" s="65" t="s">
        <v>381</v>
      </c>
      <c r="E100" s="188" t="str">
        <f t="shared" si="3"/>
        <v>x</v>
      </c>
      <c r="F100" s="58"/>
      <c r="G100" s="58"/>
      <c r="H100" s="188" t="str">
        <f t="shared" si="4"/>
        <v/>
      </c>
      <c r="I100" s="58"/>
      <c r="J100" s="58"/>
    </row>
    <row r="101" spans="1:10" ht="18.75" customHeight="1" x14ac:dyDescent="0.2">
      <c r="A101" s="58">
        <v>93</v>
      </c>
      <c r="B101" s="302"/>
      <c r="C101" s="188" t="s">
        <v>372</v>
      </c>
      <c r="D101" s="65" t="s">
        <v>382</v>
      </c>
      <c r="E101" s="188" t="str">
        <f t="shared" si="3"/>
        <v>x</v>
      </c>
      <c r="F101" s="58"/>
      <c r="G101" s="58"/>
      <c r="H101" s="188" t="str">
        <f t="shared" si="4"/>
        <v/>
      </c>
      <c r="I101" s="58"/>
      <c r="J101" s="58"/>
    </row>
    <row r="102" spans="1:10" ht="18.75" customHeight="1" x14ac:dyDescent="0.2">
      <c r="A102" s="58">
        <v>94</v>
      </c>
      <c r="B102" s="302"/>
      <c r="C102" s="188" t="s">
        <v>372</v>
      </c>
      <c r="D102" s="65" t="s">
        <v>383</v>
      </c>
      <c r="E102" s="188" t="str">
        <f t="shared" si="3"/>
        <v>x</v>
      </c>
      <c r="F102" s="58"/>
      <c r="G102" s="58"/>
      <c r="H102" s="188" t="str">
        <f t="shared" si="4"/>
        <v/>
      </c>
      <c r="I102" s="58"/>
      <c r="J102" s="58"/>
    </row>
    <row r="103" spans="1:10" ht="66" customHeight="1" x14ac:dyDescent="0.2">
      <c r="A103" s="58">
        <v>95</v>
      </c>
      <c r="B103" s="302"/>
      <c r="C103" s="188" t="s">
        <v>372</v>
      </c>
      <c r="D103" s="65" t="s">
        <v>384</v>
      </c>
      <c r="E103" s="188" t="str">
        <f t="shared" si="3"/>
        <v>x</v>
      </c>
      <c r="F103" s="58"/>
      <c r="G103" s="58"/>
      <c r="H103" s="188" t="str">
        <f t="shared" si="4"/>
        <v/>
      </c>
      <c r="I103" s="58"/>
      <c r="J103" s="58"/>
    </row>
    <row r="104" spans="1:10" ht="51" customHeight="1" x14ac:dyDescent="0.2">
      <c r="A104" s="58">
        <v>96</v>
      </c>
      <c r="B104" s="302"/>
      <c r="C104" s="188" t="s">
        <v>372</v>
      </c>
      <c r="D104" s="65" t="s">
        <v>385</v>
      </c>
      <c r="E104" s="188" t="str">
        <f t="shared" si="3"/>
        <v>x</v>
      </c>
      <c r="F104" s="58"/>
      <c r="G104" s="58"/>
      <c r="H104" s="188" t="str">
        <f t="shared" si="4"/>
        <v/>
      </c>
      <c r="I104" s="58"/>
      <c r="J104" s="58"/>
    </row>
    <row r="105" spans="1:10" ht="116.25" customHeight="1" x14ac:dyDescent="0.2">
      <c r="A105" s="58">
        <v>97</v>
      </c>
      <c r="B105" s="302"/>
      <c r="C105" s="188" t="s">
        <v>372</v>
      </c>
      <c r="D105" s="65" t="s">
        <v>386</v>
      </c>
      <c r="E105" s="188" t="str">
        <f t="shared" si="3"/>
        <v>x</v>
      </c>
      <c r="F105" s="58"/>
      <c r="G105" s="58"/>
      <c r="H105" s="188" t="str">
        <f t="shared" si="4"/>
        <v/>
      </c>
      <c r="I105" s="58"/>
      <c r="J105" s="58"/>
    </row>
    <row r="106" spans="1:10" ht="96.75" customHeight="1" x14ac:dyDescent="0.2">
      <c r="A106" s="58">
        <v>98</v>
      </c>
      <c r="B106" s="302"/>
      <c r="C106" s="188" t="s">
        <v>372</v>
      </c>
      <c r="D106" s="65" t="s">
        <v>387</v>
      </c>
      <c r="E106" s="188" t="str">
        <f t="shared" si="3"/>
        <v>x</v>
      </c>
      <c r="F106" s="58"/>
      <c r="G106" s="58"/>
      <c r="H106" s="188" t="str">
        <f t="shared" si="4"/>
        <v/>
      </c>
      <c r="I106" s="58"/>
      <c r="J106" s="58"/>
    </row>
    <row r="107" spans="1:10" ht="69" customHeight="1" x14ac:dyDescent="0.2">
      <c r="A107" s="58">
        <v>99</v>
      </c>
      <c r="B107" s="303"/>
      <c r="C107" s="188" t="s">
        <v>372</v>
      </c>
      <c r="D107" s="65" t="s">
        <v>388</v>
      </c>
      <c r="E107" s="188" t="str">
        <f t="shared" si="3"/>
        <v>x</v>
      </c>
      <c r="F107" s="58"/>
      <c r="G107" s="58"/>
      <c r="H107" s="188" t="str">
        <f t="shared" si="4"/>
        <v/>
      </c>
      <c r="I107" s="58"/>
      <c r="J107" s="58"/>
    </row>
    <row r="108" spans="1:10" ht="85.5" customHeight="1" x14ac:dyDescent="0.2">
      <c r="A108" s="58">
        <v>100</v>
      </c>
      <c r="B108" s="301" t="s">
        <v>2036</v>
      </c>
      <c r="C108" s="188" t="s">
        <v>372</v>
      </c>
      <c r="D108" s="65" t="s">
        <v>389</v>
      </c>
      <c r="E108" s="188" t="str">
        <f t="shared" si="3"/>
        <v>x</v>
      </c>
      <c r="F108" s="58"/>
      <c r="G108" s="58"/>
      <c r="H108" s="188" t="str">
        <f t="shared" si="4"/>
        <v/>
      </c>
      <c r="I108" s="58"/>
      <c r="J108" s="58"/>
    </row>
    <row r="109" spans="1:10" ht="51.75" customHeight="1" x14ac:dyDescent="0.2">
      <c r="A109" s="58">
        <v>101</v>
      </c>
      <c r="B109" s="302"/>
      <c r="C109" s="188" t="s">
        <v>372</v>
      </c>
      <c r="D109" s="65" t="s">
        <v>390</v>
      </c>
      <c r="E109" s="188" t="str">
        <f t="shared" si="3"/>
        <v>x</v>
      </c>
      <c r="F109" s="58"/>
      <c r="G109" s="58"/>
      <c r="H109" s="188" t="str">
        <f t="shared" si="4"/>
        <v/>
      </c>
      <c r="I109" s="58"/>
      <c r="J109" s="58"/>
    </row>
    <row r="110" spans="1:10" ht="53.25" customHeight="1" x14ac:dyDescent="0.2">
      <c r="A110" s="58">
        <v>102</v>
      </c>
      <c r="B110" s="302"/>
      <c r="C110" s="188" t="s">
        <v>372</v>
      </c>
      <c r="D110" s="65" t="s">
        <v>391</v>
      </c>
      <c r="E110" s="188" t="str">
        <f t="shared" si="3"/>
        <v>x</v>
      </c>
      <c r="F110" s="58"/>
      <c r="G110" s="58"/>
      <c r="H110" s="188" t="str">
        <f t="shared" si="4"/>
        <v/>
      </c>
      <c r="I110" s="58"/>
      <c r="J110" s="58"/>
    </row>
    <row r="111" spans="1:10" ht="42" customHeight="1" x14ac:dyDescent="0.2">
      <c r="A111" s="58">
        <v>103</v>
      </c>
      <c r="B111" s="302"/>
      <c r="C111" s="188" t="s">
        <v>372</v>
      </c>
      <c r="D111" s="65" t="s">
        <v>392</v>
      </c>
      <c r="E111" s="188" t="str">
        <f t="shared" si="3"/>
        <v>x</v>
      </c>
      <c r="F111" s="58"/>
      <c r="G111" s="58"/>
      <c r="H111" s="188" t="str">
        <f t="shared" si="4"/>
        <v/>
      </c>
      <c r="I111" s="58"/>
      <c r="J111" s="58"/>
    </row>
    <row r="112" spans="1:10" ht="273" customHeight="1" x14ac:dyDescent="0.2">
      <c r="A112" s="58">
        <v>104</v>
      </c>
      <c r="B112" s="303"/>
      <c r="C112" s="188" t="s">
        <v>372</v>
      </c>
      <c r="D112" s="65" t="s">
        <v>393</v>
      </c>
      <c r="E112" s="188" t="str">
        <f t="shared" si="3"/>
        <v>x</v>
      </c>
      <c r="F112" s="58"/>
      <c r="G112" s="58"/>
      <c r="H112" s="188" t="str">
        <f t="shared" si="4"/>
        <v/>
      </c>
      <c r="I112" s="58"/>
      <c r="J112" s="58"/>
    </row>
    <row r="113" spans="1:10" ht="98.25" customHeight="1" x14ac:dyDescent="0.2">
      <c r="A113" s="58">
        <v>105</v>
      </c>
      <c r="B113" s="301" t="s">
        <v>2036</v>
      </c>
      <c r="C113" s="188" t="s">
        <v>394</v>
      </c>
      <c r="D113" s="65" t="s">
        <v>395</v>
      </c>
      <c r="E113" s="188" t="str">
        <f t="shared" si="3"/>
        <v/>
      </c>
      <c r="F113" s="58"/>
      <c r="G113" s="58" t="s">
        <v>216</v>
      </c>
      <c r="H113" s="188" t="str">
        <f t="shared" si="4"/>
        <v>Thẩm định trực tiếp tại sơ sở</v>
      </c>
      <c r="I113" s="58"/>
      <c r="J113" s="58"/>
    </row>
    <row r="114" spans="1:10" ht="84" customHeight="1" x14ac:dyDescent="0.2">
      <c r="A114" s="58">
        <v>106</v>
      </c>
      <c r="B114" s="302"/>
      <c r="C114" s="188" t="s">
        <v>394</v>
      </c>
      <c r="D114" s="65" t="s">
        <v>396</v>
      </c>
      <c r="E114" s="188" t="str">
        <f t="shared" si="3"/>
        <v>x</v>
      </c>
      <c r="F114" s="58"/>
      <c r="G114" s="58"/>
      <c r="H114" s="188" t="str">
        <f t="shared" si="4"/>
        <v/>
      </c>
      <c r="I114" s="58"/>
      <c r="J114" s="58"/>
    </row>
    <row r="115" spans="1:10" ht="66.75" customHeight="1" x14ac:dyDescent="0.2">
      <c r="A115" s="58">
        <v>107</v>
      </c>
      <c r="B115" s="302"/>
      <c r="C115" s="188" t="s">
        <v>394</v>
      </c>
      <c r="D115" s="65" t="s">
        <v>397</v>
      </c>
      <c r="E115" s="188" t="str">
        <f t="shared" si="3"/>
        <v/>
      </c>
      <c r="F115" s="58"/>
      <c r="G115" s="58" t="s">
        <v>216</v>
      </c>
      <c r="H115" s="188" t="str">
        <f t="shared" si="4"/>
        <v>Thẩm định trực tiếp tại sơ sở</v>
      </c>
      <c r="I115" s="58"/>
      <c r="J115" s="58"/>
    </row>
    <row r="116" spans="1:10" ht="54" customHeight="1" x14ac:dyDescent="0.2">
      <c r="A116" s="58">
        <v>108</v>
      </c>
      <c r="B116" s="302"/>
      <c r="C116" s="188" t="s">
        <v>394</v>
      </c>
      <c r="D116" s="65" t="s">
        <v>398</v>
      </c>
      <c r="E116" s="188" t="str">
        <f t="shared" si="3"/>
        <v>x</v>
      </c>
      <c r="F116" s="58"/>
      <c r="G116" s="58"/>
      <c r="H116" s="188" t="str">
        <f t="shared" si="4"/>
        <v/>
      </c>
      <c r="I116" s="58"/>
      <c r="J116" s="58"/>
    </row>
    <row r="117" spans="1:10" ht="54" customHeight="1" x14ac:dyDescent="0.2">
      <c r="A117" s="58">
        <v>109</v>
      </c>
      <c r="B117" s="302"/>
      <c r="C117" s="188" t="s">
        <v>394</v>
      </c>
      <c r="D117" s="65" t="s">
        <v>399</v>
      </c>
      <c r="E117" s="188" t="str">
        <f t="shared" si="3"/>
        <v/>
      </c>
      <c r="F117" s="58"/>
      <c r="G117" s="58" t="s">
        <v>216</v>
      </c>
      <c r="H117" s="188" t="str">
        <f t="shared" si="4"/>
        <v>Thẩm định trực tiếp tại sơ sở</v>
      </c>
      <c r="I117" s="58"/>
      <c r="J117" s="58"/>
    </row>
    <row r="118" spans="1:10" ht="54" customHeight="1" x14ac:dyDescent="0.2">
      <c r="A118" s="58">
        <v>110</v>
      </c>
      <c r="B118" s="302"/>
      <c r="C118" s="188" t="s">
        <v>394</v>
      </c>
      <c r="D118" s="65" t="s">
        <v>400</v>
      </c>
      <c r="E118" s="188" t="str">
        <f t="shared" si="3"/>
        <v>x</v>
      </c>
      <c r="F118" s="58"/>
      <c r="G118" s="58"/>
      <c r="H118" s="188" t="str">
        <f t="shared" si="4"/>
        <v/>
      </c>
      <c r="I118" s="58"/>
      <c r="J118" s="58"/>
    </row>
    <row r="119" spans="1:10" ht="68.25" customHeight="1" x14ac:dyDescent="0.2">
      <c r="A119" s="58">
        <v>111</v>
      </c>
      <c r="B119" s="302"/>
      <c r="C119" s="188" t="s">
        <v>394</v>
      </c>
      <c r="D119" s="65" t="s">
        <v>401</v>
      </c>
      <c r="E119" s="188" t="str">
        <f t="shared" si="3"/>
        <v/>
      </c>
      <c r="F119" s="58"/>
      <c r="G119" s="58" t="s">
        <v>216</v>
      </c>
      <c r="H119" s="188" t="str">
        <f t="shared" si="4"/>
        <v>Thẩm định trực tiếp tại sơ sở</v>
      </c>
      <c r="I119" s="58"/>
      <c r="J119" s="58"/>
    </row>
    <row r="120" spans="1:10" ht="36" customHeight="1" x14ac:dyDescent="0.2">
      <c r="A120" s="58">
        <v>112</v>
      </c>
      <c r="B120" s="303"/>
      <c r="C120" s="188" t="s">
        <v>394</v>
      </c>
      <c r="D120" s="65" t="s">
        <v>402</v>
      </c>
      <c r="E120" s="188" t="str">
        <f t="shared" si="3"/>
        <v>x</v>
      </c>
      <c r="F120" s="58"/>
      <c r="G120" s="58"/>
      <c r="H120" s="188" t="str">
        <f>IF(G120="x", "Thẩm định trực tiếp tại sơ sở", "")</f>
        <v/>
      </c>
      <c r="I120" s="58"/>
      <c r="J120" s="58"/>
    </row>
    <row r="121" spans="1:10" ht="50.25" customHeight="1" x14ac:dyDescent="0.25">
      <c r="A121" s="58">
        <v>113</v>
      </c>
      <c r="B121" s="304" t="s">
        <v>2036</v>
      </c>
      <c r="C121" s="188" t="s">
        <v>394</v>
      </c>
      <c r="D121" s="65" t="s">
        <v>403</v>
      </c>
      <c r="E121" s="188" t="str">
        <f t="shared" si="3"/>
        <v/>
      </c>
      <c r="F121" s="58"/>
      <c r="G121" s="58" t="s">
        <v>216</v>
      </c>
      <c r="H121" s="70" t="s">
        <v>404</v>
      </c>
      <c r="I121" s="58"/>
      <c r="J121" s="58"/>
    </row>
    <row r="122" spans="1:10" ht="36" customHeight="1" x14ac:dyDescent="0.2">
      <c r="A122" s="58">
        <v>114</v>
      </c>
      <c r="B122" s="305"/>
      <c r="C122" s="188" t="s">
        <v>394</v>
      </c>
      <c r="D122" s="65" t="s">
        <v>405</v>
      </c>
      <c r="E122" s="188" t="str">
        <f t="shared" si="3"/>
        <v>x</v>
      </c>
      <c r="F122" s="58"/>
      <c r="G122" s="58"/>
      <c r="H122" s="188" t="str">
        <f t="shared" si="4"/>
        <v/>
      </c>
      <c r="I122" s="58"/>
      <c r="J122" s="58"/>
    </row>
    <row r="123" spans="1:10" ht="54" customHeight="1" x14ac:dyDescent="0.2">
      <c r="A123" s="58">
        <v>115</v>
      </c>
      <c r="B123" s="306"/>
      <c r="C123" s="188" t="s">
        <v>394</v>
      </c>
      <c r="D123" s="65" t="s">
        <v>406</v>
      </c>
      <c r="E123" s="188" t="str">
        <f t="shared" si="3"/>
        <v/>
      </c>
      <c r="F123" s="58"/>
      <c r="G123" s="58" t="s">
        <v>216</v>
      </c>
      <c r="H123" s="188" t="s">
        <v>404</v>
      </c>
      <c r="I123" s="58"/>
      <c r="J123" s="58"/>
    </row>
    <row r="124" spans="1:10" ht="15.75" x14ac:dyDescent="0.2">
      <c r="A124" s="58"/>
      <c r="B124" s="188"/>
      <c r="C124" s="188"/>
      <c r="D124" s="65"/>
      <c r="E124" s="63">
        <f>COUNTIF(E9:E123,"x")</f>
        <v>71</v>
      </c>
      <c r="F124" s="63">
        <f>COUNTIF(F9:F123,"x")</f>
        <v>0</v>
      </c>
      <c r="G124" s="63">
        <f>COUNTIF(G9:G123,"x")</f>
        <v>44</v>
      </c>
      <c r="H124" s="188"/>
      <c r="I124" s="58"/>
      <c r="J124" s="58"/>
    </row>
    <row r="125" spans="1:10" ht="19.5" customHeight="1" x14ac:dyDescent="0.2">
      <c r="A125" s="307" t="s">
        <v>188</v>
      </c>
      <c r="B125" s="308"/>
      <c r="C125" s="308"/>
      <c r="D125" s="308"/>
      <c r="E125" s="308"/>
      <c r="F125" s="308"/>
      <c r="G125" s="308"/>
      <c r="H125" s="308"/>
      <c r="I125" s="308"/>
      <c r="J125" s="309"/>
    </row>
    <row r="126" spans="1:10" ht="34.5" customHeight="1" x14ac:dyDescent="0.2">
      <c r="A126" s="58">
        <v>1</v>
      </c>
      <c r="B126" s="301" t="s">
        <v>2036</v>
      </c>
      <c r="C126" s="188" t="s">
        <v>278</v>
      </c>
      <c r="D126" s="65" t="s">
        <v>407</v>
      </c>
      <c r="E126" s="188" t="str">
        <f>IF(G126="x","","x")</f>
        <v/>
      </c>
      <c r="F126" s="58"/>
      <c r="G126" s="58" t="s">
        <v>216</v>
      </c>
      <c r="H126" s="188" t="str">
        <f>IF(G126="x", "Thẩm định trực tiếp tại sơ sở", "")</f>
        <v>Thẩm định trực tiếp tại sơ sở</v>
      </c>
      <c r="I126" s="58"/>
      <c r="J126" s="58"/>
    </row>
    <row r="127" spans="1:10" ht="31.5" x14ac:dyDescent="0.2">
      <c r="A127" s="58">
        <v>2</v>
      </c>
      <c r="B127" s="302"/>
      <c r="C127" s="188" t="s">
        <v>278</v>
      </c>
      <c r="D127" s="65" t="s">
        <v>408</v>
      </c>
      <c r="E127" s="188" t="str">
        <f t="shared" ref="E127:E137" si="5">IF(G127="x","","x")</f>
        <v/>
      </c>
      <c r="F127" s="58"/>
      <c r="G127" s="58" t="s">
        <v>216</v>
      </c>
      <c r="H127" s="188" t="str">
        <f t="shared" ref="H127:H137" si="6">IF(G127="x", "Thẩm định trực tiếp tại sơ sở", "")</f>
        <v>Thẩm định trực tiếp tại sơ sở</v>
      </c>
      <c r="I127" s="58"/>
      <c r="J127" s="58"/>
    </row>
    <row r="128" spans="1:10" ht="31.5" x14ac:dyDescent="0.2">
      <c r="A128" s="58">
        <v>3</v>
      </c>
      <c r="B128" s="302"/>
      <c r="C128" s="188" t="s">
        <v>278</v>
      </c>
      <c r="D128" s="65" t="s">
        <v>409</v>
      </c>
      <c r="E128" s="188" t="str">
        <f t="shared" si="5"/>
        <v>x</v>
      </c>
      <c r="F128" s="58"/>
      <c r="G128" s="58"/>
      <c r="H128" s="188" t="str">
        <f t="shared" si="6"/>
        <v/>
      </c>
      <c r="I128" s="58"/>
      <c r="J128" s="58"/>
    </row>
    <row r="129" spans="1:10" ht="36.75" customHeight="1" x14ac:dyDescent="0.2">
      <c r="A129" s="58">
        <v>4</v>
      </c>
      <c r="B129" s="302"/>
      <c r="C129" s="188" t="s">
        <v>278</v>
      </c>
      <c r="D129" s="65" t="s">
        <v>410</v>
      </c>
      <c r="E129" s="188" t="str">
        <f t="shared" si="5"/>
        <v/>
      </c>
      <c r="F129" s="58"/>
      <c r="G129" s="58" t="s">
        <v>216</v>
      </c>
      <c r="H129" s="188" t="str">
        <f t="shared" si="6"/>
        <v>Thẩm định trực tiếp tại sơ sở</v>
      </c>
      <c r="I129" s="58"/>
      <c r="J129" s="58"/>
    </row>
    <row r="130" spans="1:10" ht="36.75" customHeight="1" x14ac:dyDescent="0.2">
      <c r="A130" s="58">
        <v>5</v>
      </c>
      <c r="B130" s="302"/>
      <c r="C130" s="188" t="s">
        <v>278</v>
      </c>
      <c r="D130" s="65" t="s">
        <v>411</v>
      </c>
      <c r="E130" s="188" t="str">
        <f t="shared" si="5"/>
        <v/>
      </c>
      <c r="F130" s="58"/>
      <c r="G130" s="58" t="s">
        <v>216</v>
      </c>
      <c r="H130" s="188" t="str">
        <f t="shared" si="6"/>
        <v>Thẩm định trực tiếp tại sơ sở</v>
      </c>
      <c r="I130" s="58"/>
      <c r="J130" s="58"/>
    </row>
    <row r="131" spans="1:10" ht="36.75" customHeight="1" x14ac:dyDescent="0.2">
      <c r="A131" s="58">
        <v>6</v>
      </c>
      <c r="B131" s="302"/>
      <c r="C131" s="188" t="s">
        <v>278</v>
      </c>
      <c r="D131" s="65" t="s">
        <v>412</v>
      </c>
      <c r="E131" s="188" t="str">
        <f t="shared" si="5"/>
        <v>x</v>
      </c>
      <c r="F131" s="58"/>
      <c r="G131" s="58"/>
      <c r="H131" s="188" t="str">
        <f t="shared" si="6"/>
        <v/>
      </c>
      <c r="I131" s="58"/>
      <c r="J131" s="58"/>
    </row>
    <row r="132" spans="1:10" ht="31.5" x14ac:dyDescent="0.2">
      <c r="A132" s="58">
        <v>7</v>
      </c>
      <c r="B132" s="302"/>
      <c r="C132" s="188" t="s">
        <v>278</v>
      </c>
      <c r="D132" s="65" t="s">
        <v>413</v>
      </c>
      <c r="E132" s="188" t="str">
        <f t="shared" si="5"/>
        <v/>
      </c>
      <c r="F132" s="58"/>
      <c r="G132" s="58" t="s">
        <v>216</v>
      </c>
      <c r="H132" s="188" t="str">
        <f t="shared" si="6"/>
        <v>Thẩm định trực tiếp tại sơ sở</v>
      </c>
      <c r="I132" s="58"/>
      <c r="J132" s="58"/>
    </row>
    <row r="133" spans="1:10" ht="31.5" x14ac:dyDescent="0.2">
      <c r="A133" s="58">
        <v>8</v>
      </c>
      <c r="B133" s="302"/>
      <c r="C133" s="188" t="s">
        <v>278</v>
      </c>
      <c r="D133" s="65" t="s">
        <v>414</v>
      </c>
      <c r="E133" s="188" t="str">
        <f t="shared" si="5"/>
        <v>x</v>
      </c>
      <c r="F133" s="58"/>
      <c r="G133" s="58"/>
      <c r="H133" s="188" t="str">
        <f t="shared" si="6"/>
        <v/>
      </c>
      <c r="I133" s="58"/>
      <c r="J133" s="58"/>
    </row>
    <row r="134" spans="1:10" ht="33.75" customHeight="1" x14ac:dyDescent="0.2">
      <c r="A134" s="58">
        <v>9</v>
      </c>
      <c r="B134" s="302"/>
      <c r="C134" s="188" t="s">
        <v>278</v>
      </c>
      <c r="D134" s="65" t="s">
        <v>415</v>
      </c>
      <c r="E134" s="188" t="str">
        <f t="shared" si="5"/>
        <v/>
      </c>
      <c r="F134" s="58"/>
      <c r="G134" s="58" t="s">
        <v>216</v>
      </c>
      <c r="H134" s="188" t="str">
        <f t="shared" si="6"/>
        <v>Thẩm định trực tiếp tại sơ sở</v>
      </c>
      <c r="I134" s="58"/>
      <c r="J134" s="58"/>
    </row>
    <row r="135" spans="1:10" ht="33.75" customHeight="1" x14ac:dyDescent="0.2">
      <c r="A135" s="58">
        <v>10</v>
      </c>
      <c r="B135" s="303"/>
      <c r="C135" s="188" t="s">
        <v>303</v>
      </c>
      <c r="D135" s="66" t="s">
        <v>416</v>
      </c>
      <c r="E135" s="188" t="str">
        <f t="shared" si="5"/>
        <v/>
      </c>
      <c r="F135" s="58"/>
      <c r="G135" s="58" t="s">
        <v>216</v>
      </c>
      <c r="H135" s="188" t="str">
        <f t="shared" si="6"/>
        <v>Thẩm định trực tiếp tại sơ sở</v>
      </c>
      <c r="I135" s="58"/>
      <c r="J135" s="58"/>
    </row>
    <row r="136" spans="1:10" ht="33.75" customHeight="1" x14ac:dyDescent="0.2">
      <c r="A136" s="58">
        <v>11</v>
      </c>
      <c r="B136" s="301" t="s">
        <v>2036</v>
      </c>
      <c r="C136" s="188" t="s">
        <v>303</v>
      </c>
      <c r="D136" s="66" t="s">
        <v>417</v>
      </c>
      <c r="E136" s="188" t="str">
        <f t="shared" si="5"/>
        <v>x</v>
      </c>
      <c r="F136" s="58"/>
      <c r="G136" s="58"/>
      <c r="H136" s="188" t="str">
        <f t="shared" si="6"/>
        <v/>
      </c>
      <c r="I136" s="58"/>
      <c r="J136" s="58"/>
    </row>
    <row r="137" spans="1:10" ht="33.75" customHeight="1" x14ac:dyDescent="0.2">
      <c r="A137" s="58">
        <v>12</v>
      </c>
      <c r="B137" s="303"/>
      <c r="C137" s="188" t="s">
        <v>303</v>
      </c>
      <c r="D137" s="66" t="s">
        <v>418</v>
      </c>
      <c r="E137" s="188" t="str">
        <f t="shared" si="5"/>
        <v>x</v>
      </c>
      <c r="F137" s="58"/>
      <c r="G137" s="58"/>
      <c r="H137" s="188" t="str">
        <f t="shared" si="6"/>
        <v/>
      </c>
      <c r="I137" s="58"/>
      <c r="J137" s="58"/>
    </row>
    <row r="138" spans="1:10" ht="33.75" customHeight="1" x14ac:dyDescent="0.2">
      <c r="A138" s="5"/>
      <c r="B138" s="5"/>
      <c r="C138" s="5"/>
      <c r="D138" s="67"/>
      <c r="E138" s="69">
        <f>COUNTIF(E126:E137, "x")</f>
        <v>5</v>
      </c>
      <c r="F138" s="69">
        <v>0</v>
      </c>
      <c r="G138" s="69">
        <f t="shared" ref="G138" si="7">COUNTIF(G126:G137, "x")</f>
        <v>7</v>
      </c>
      <c r="H138" s="5"/>
      <c r="I138" s="5"/>
      <c r="J138" s="5"/>
    </row>
  </sheetData>
  <mergeCells count="21">
    <mergeCell ref="B64:B71"/>
    <mergeCell ref="B72:B80"/>
    <mergeCell ref="B81:B92"/>
    <mergeCell ref="B93:B99"/>
    <mergeCell ref="B100:B107"/>
    <mergeCell ref="B9:B15"/>
    <mergeCell ref="B16:B29"/>
    <mergeCell ref="B30:B41"/>
    <mergeCell ref="B42:B54"/>
    <mergeCell ref="B55:B63"/>
    <mergeCell ref="A2:J2"/>
    <mergeCell ref="A3:J3"/>
    <mergeCell ref="A4:J4"/>
    <mergeCell ref="A7:J7"/>
    <mergeCell ref="A8:J8"/>
    <mergeCell ref="B108:B112"/>
    <mergeCell ref="B113:B120"/>
    <mergeCell ref="B121:B123"/>
    <mergeCell ref="B126:B135"/>
    <mergeCell ref="B136:B137"/>
    <mergeCell ref="A125:J125"/>
  </mergeCells>
  <pageMargins left="0.77205882352941202" right="0.2" top="0.75" bottom="0.5" header="0.3" footer="0.3"/>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9"/>
  <sheetViews>
    <sheetView view="pageLayout" zoomScale="85" zoomScaleNormal="100" zoomScalePageLayoutView="85" workbookViewId="0">
      <selection activeCell="A7" sqref="A7:J8"/>
    </sheetView>
  </sheetViews>
  <sheetFormatPr defaultRowHeight="15.75" x14ac:dyDescent="0.25"/>
  <cols>
    <col min="1" max="1" width="7" style="88" customWidth="1"/>
    <col min="2" max="2" width="20.28515625" style="6" customWidth="1"/>
    <col min="3" max="3" width="19.42578125" style="6" customWidth="1"/>
    <col min="4" max="4" width="32.5703125" style="88" customWidth="1"/>
    <col min="5" max="5" width="12" style="6" customWidth="1"/>
    <col min="6" max="6" width="16" style="6" customWidth="1"/>
    <col min="7" max="7" width="14.28515625" style="153" customWidth="1"/>
    <col min="8" max="8" width="24.5703125" style="145" customWidth="1"/>
    <col min="9" max="9" width="18" style="88" customWidth="1"/>
    <col min="10" max="10" width="12.42578125" style="88" customWidth="1"/>
    <col min="11" max="16384" width="9.140625" style="88"/>
  </cols>
  <sheetData>
    <row r="2" spans="1:10" ht="27" customHeight="1" x14ac:dyDescent="0.25">
      <c r="A2" s="316" t="s">
        <v>34</v>
      </c>
      <c r="B2" s="316"/>
      <c r="C2" s="316"/>
      <c r="D2" s="316"/>
      <c r="E2" s="316"/>
      <c r="F2" s="316"/>
      <c r="G2" s="316"/>
      <c r="H2" s="316"/>
      <c r="I2" s="316"/>
      <c r="J2" s="316"/>
    </row>
    <row r="3" spans="1:10" ht="61.5" customHeight="1" x14ac:dyDescent="0.25">
      <c r="A3" s="317" t="s">
        <v>2055</v>
      </c>
      <c r="B3" s="317"/>
      <c r="C3" s="317"/>
      <c r="D3" s="317"/>
      <c r="E3" s="317"/>
      <c r="F3" s="317"/>
      <c r="G3" s="317"/>
      <c r="H3" s="317"/>
      <c r="I3" s="317"/>
      <c r="J3" s="317"/>
    </row>
    <row r="4" spans="1:10" ht="15.75" customHeight="1" x14ac:dyDescent="0.25">
      <c r="A4" s="294" t="s">
        <v>3</v>
      </c>
      <c r="B4" s="294"/>
      <c r="C4" s="294"/>
      <c r="D4" s="294"/>
      <c r="E4" s="294"/>
      <c r="F4" s="294"/>
      <c r="G4" s="294"/>
      <c r="H4" s="294"/>
      <c r="I4" s="294"/>
      <c r="J4" s="294"/>
    </row>
    <row r="5" spans="1:10" ht="163.5" customHeight="1" x14ac:dyDescent="0.25">
      <c r="A5" s="1" t="s">
        <v>0</v>
      </c>
      <c r="B5" s="1" t="s">
        <v>39</v>
      </c>
      <c r="C5" s="1" t="s">
        <v>2</v>
      </c>
      <c r="D5" s="1" t="s">
        <v>1</v>
      </c>
      <c r="E5" s="1" t="s">
        <v>35</v>
      </c>
      <c r="F5" s="1" t="s">
        <v>41</v>
      </c>
      <c r="G5" s="1" t="s">
        <v>36</v>
      </c>
      <c r="H5" s="1" t="s">
        <v>37</v>
      </c>
      <c r="I5" s="3" t="s">
        <v>38</v>
      </c>
      <c r="J5" s="1" t="s">
        <v>40</v>
      </c>
    </row>
    <row r="6" spans="1:10" x14ac:dyDescent="0.25">
      <c r="A6" s="1"/>
      <c r="B6" s="144">
        <v>1</v>
      </c>
      <c r="C6" s="144">
        <v>2</v>
      </c>
      <c r="D6" s="1">
        <v>3</v>
      </c>
      <c r="E6" s="144">
        <v>4</v>
      </c>
      <c r="F6" s="144">
        <v>5</v>
      </c>
      <c r="G6" s="144">
        <v>6</v>
      </c>
      <c r="H6" s="3">
        <v>7</v>
      </c>
      <c r="I6" s="1">
        <v>8</v>
      </c>
      <c r="J6" s="1">
        <v>9</v>
      </c>
    </row>
    <row r="7" spans="1:10" x14ac:dyDescent="0.25">
      <c r="A7" s="290" t="s">
        <v>1003</v>
      </c>
      <c r="B7" s="291"/>
      <c r="C7" s="291"/>
      <c r="D7" s="291"/>
      <c r="E7" s="291"/>
      <c r="F7" s="291"/>
      <c r="G7" s="291"/>
      <c r="H7" s="291"/>
      <c r="I7" s="291"/>
      <c r="J7" s="292"/>
    </row>
    <row r="8" spans="1:10" x14ac:dyDescent="0.25">
      <c r="A8" s="290" t="s">
        <v>187</v>
      </c>
      <c r="B8" s="291"/>
      <c r="C8" s="291"/>
      <c r="D8" s="291"/>
      <c r="E8" s="291"/>
      <c r="F8" s="291"/>
      <c r="G8" s="291"/>
      <c r="H8" s="291"/>
      <c r="I8" s="291"/>
      <c r="J8" s="292"/>
    </row>
    <row r="9" spans="1:10" ht="94.5" customHeight="1" x14ac:dyDescent="0.25">
      <c r="A9" s="45">
        <v>1</v>
      </c>
      <c r="B9" s="298" t="s">
        <v>1044</v>
      </c>
      <c r="C9" s="144" t="s">
        <v>952</v>
      </c>
      <c r="D9" s="143" t="s">
        <v>974</v>
      </c>
      <c r="E9" s="38" t="s">
        <v>46</v>
      </c>
      <c r="F9" s="38" t="s">
        <v>46</v>
      </c>
      <c r="G9" s="38"/>
      <c r="H9" s="146"/>
      <c r="I9" s="12"/>
      <c r="J9" s="12"/>
    </row>
    <row r="10" spans="1:10" ht="94.5" customHeight="1" x14ac:dyDescent="0.25">
      <c r="A10" s="45">
        <v>2</v>
      </c>
      <c r="B10" s="299"/>
      <c r="C10" s="144" t="s">
        <v>952</v>
      </c>
      <c r="D10" s="143" t="s">
        <v>975</v>
      </c>
      <c r="E10" s="38" t="s">
        <v>46</v>
      </c>
      <c r="F10" s="38" t="s">
        <v>46</v>
      </c>
      <c r="G10" s="38"/>
      <c r="H10" s="146"/>
      <c r="I10" s="12"/>
      <c r="J10" s="12"/>
    </row>
    <row r="11" spans="1:10" ht="94.5" customHeight="1" x14ac:dyDescent="0.25">
      <c r="A11" s="45">
        <v>3</v>
      </c>
      <c r="B11" s="300"/>
      <c r="C11" s="144" t="s">
        <v>952</v>
      </c>
      <c r="D11" s="143" t="s">
        <v>976</v>
      </c>
      <c r="E11" s="38" t="s">
        <v>46</v>
      </c>
      <c r="F11" s="38" t="s">
        <v>46</v>
      </c>
      <c r="G11" s="38"/>
      <c r="H11" s="146"/>
      <c r="I11" s="12"/>
      <c r="J11" s="12"/>
    </row>
    <row r="12" spans="1:10" ht="94.5" customHeight="1" x14ac:dyDescent="0.25">
      <c r="A12" s="45">
        <v>4</v>
      </c>
      <c r="B12" s="298" t="s">
        <v>1044</v>
      </c>
      <c r="C12" s="144" t="s">
        <v>952</v>
      </c>
      <c r="D12" s="143" t="s">
        <v>977</v>
      </c>
      <c r="E12" s="38" t="s">
        <v>46</v>
      </c>
      <c r="F12" s="38" t="s">
        <v>46</v>
      </c>
      <c r="G12" s="38"/>
      <c r="H12" s="146"/>
      <c r="I12" s="12"/>
      <c r="J12" s="12"/>
    </row>
    <row r="13" spans="1:10" ht="94.5" customHeight="1" x14ac:dyDescent="0.25">
      <c r="A13" s="45">
        <v>5</v>
      </c>
      <c r="B13" s="299"/>
      <c r="C13" s="144" t="s">
        <v>952</v>
      </c>
      <c r="D13" s="143" t="s">
        <v>978</v>
      </c>
      <c r="E13" s="38" t="s">
        <v>46</v>
      </c>
      <c r="F13" s="38" t="s">
        <v>46</v>
      </c>
      <c r="G13" s="38"/>
      <c r="H13" s="146"/>
      <c r="I13" s="12"/>
      <c r="J13" s="12"/>
    </row>
    <row r="14" spans="1:10" ht="94.5" customHeight="1" x14ac:dyDescent="0.25">
      <c r="A14" s="45">
        <v>6</v>
      </c>
      <c r="B14" s="299"/>
      <c r="C14" s="144" t="s">
        <v>952</v>
      </c>
      <c r="D14" s="143" t="s">
        <v>979</v>
      </c>
      <c r="E14" s="38" t="s">
        <v>46</v>
      </c>
      <c r="F14" s="38" t="s">
        <v>46</v>
      </c>
      <c r="G14" s="38"/>
      <c r="H14" s="146"/>
      <c r="I14" s="12"/>
      <c r="J14" s="12"/>
    </row>
    <row r="15" spans="1:10" ht="94.5" customHeight="1" x14ac:dyDescent="0.25">
      <c r="A15" s="45">
        <v>7</v>
      </c>
      <c r="B15" s="299"/>
      <c r="C15" s="144" t="s">
        <v>952</v>
      </c>
      <c r="D15" s="143" t="s">
        <v>980</v>
      </c>
      <c r="E15" s="38" t="s">
        <v>46</v>
      </c>
      <c r="F15" s="38" t="s">
        <v>46</v>
      </c>
      <c r="G15" s="38"/>
      <c r="H15" s="146"/>
      <c r="I15" s="12"/>
      <c r="J15" s="12"/>
    </row>
    <row r="16" spans="1:10" ht="94.5" customHeight="1" x14ac:dyDescent="0.25">
      <c r="A16" s="45">
        <v>8</v>
      </c>
      <c r="B16" s="300"/>
      <c r="C16" s="144" t="s">
        <v>952</v>
      </c>
      <c r="D16" s="143" t="s">
        <v>981</v>
      </c>
      <c r="E16" s="38" t="s">
        <v>46</v>
      </c>
      <c r="F16" s="38" t="s">
        <v>46</v>
      </c>
      <c r="G16" s="38"/>
      <c r="H16" s="146"/>
      <c r="I16" s="12"/>
      <c r="J16" s="12"/>
    </row>
    <row r="17" spans="1:10" ht="94.5" customHeight="1" x14ac:dyDescent="0.25">
      <c r="A17" s="45">
        <v>9</v>
      </c>
      <c r="B17" s="298" t="s">
        <v>1044</v>
      </c>
      <c r="C17" s="144" t="s">
        <v>952</v>
      </c>
      <c r="D17" s="143" t="s">
        <v>982</v>
      </c>
      <c r="E17" s="38" t="s">
        <v>46</v>
      </c>
      <c r="F17" s="38" t="s">
        <v>46</v>
      </c>
      <c r="G17" s="38"/>
      <c r="H17" s="146"/>
      <c r="I17" s="12"/>
      <c r="J17" s="12"/>
    </row>
    <row r="18" spans="1:10" ht="94.5" customHeight="1" x14ac:dyDescent="0.25">
      <c r="A18" s="45">
        <v>10</v>
      </c>
      <c r="B18" s="299"/>
      <c r="C18" s="144" t="s">
        <v>952</v>
      </c>
      <c r="D18" s="143" t="s">
        <v>983</v>
      </c>
      <c r="E18" s="38" t="s">
        <v>46</v>
      </c>
      <c r="F18" s="38" t="s">
        <v>46</v>
      </c>
      <c r="G18" s="38"/>
      <c r="H18" s="146"/>
      <c r="I18" s="12"/>
      <c r="J18" s="12"/>
    </row>
    <row r="19" spans="1:10" ht="94.5" customHeight="1" x14ac:dyDescent="0.25">
      <c r="A19" s="45">
        <v>11</v>
      </c>
      <c r="B19" s="299"/>
      <c r="C19" s="144" t="s">
        <v>952</v>
      </c>
      <c r="D19" s="143" t="s">
        <v>984</v>
      </c>
      <c r="E19" s="38" t="s">
        <v>46</v>
      </c>
      <c r="F19" s="38" t="s">
        <v>46</v>
      </c>
      <c r="G19" s="38"/>
      <c r="H19" s="146"/>
      <c r="I19" s="12"/>
      <c r="J19" s="12"/>
    </row>
    <row r="20" spans="1:10" ht="94.5" customHeight="1" x14ac:dyDescent="0.25">
      <c r="A20" s="45">
        <v>12</v>
      </c>
      <c r="B20" s="299"/>
      <c r="C20" s="144" t="s">
        <v>952</v>
      </c>
      <c r="D20" s="143" t="s">
        <v>985</v>
      </c>
      <c r="E20" s="38" t="s">
        <v>46</v>
      </c>
      <c r="F20" s="38" t="s">
        <v>46</v>
      </c>
      <c r="G20" s="38"/>
      <c r="H20" s="146"/>
      <c r="I20" s="12"/>
      <c r="J20" s="12"/>
    </row>
    <row r="21" spans="1:10" ht="94.5" customHeight="1" x14ac:dyDescent="0.25">
      <c r="A21" s="45">
        <v>13</v>
      </c>
      <c r="B21" s="300"/>
      <c r="C21" s="144" t="s">
        <v>952</v>
      </c>
      <c r="D21" s="143" t="s">
        <v>986</v>
      </c>
      <c r="E21" s="38" t="s">
        <v>46</v>
      </c>
      <c r="F21" s="38" t="s">
        <v>46</v>
      </c>
      <c r="G21" s="38"/>
      <c r="H21" s="146"/>
      <c r="I21" s="12"/>
      <c r="J21" s="12"/>
    </row>
    <row r="22" spans="1:10" ht="94.5" x14ac:dyDescent="0.25">
      <c r="A22" s="45">
        <v>14</v>
      </c>
      <c r="B22" s="144" t="s">
        <v>953</v>
      </c>
      <c r="C22" s="144" t="s">
        <v>952</v>
      </c>
      <c r="D22" s="143" t="s">
        <v>987</v>
      </c>
      <c r="E22" s="38" t="s">
        <v>46</v>
      </c>
      <c r="F22" s="38" t="s">
        <v>46</v>
      </c>
      <c r="G22" s="38"/>
      <c r="H22" s="146"/>
      <c r="I22" s="12"/>
      <c r="J22" s="12"/>
    </row>
    <row r="23" spans="1:10" ht="94.5" x14ac:dyDescent="0.25">
      <c r="A23" s="45">
        <v>15</v>
      </c>
      <c r="B23" s="144" t="s">
        <v>954</v>
      </c>
      <c r="C23" s="144" t="s">
        <v>952</v>
      </c>
      <c r="D23" s="143" t="s">
        <v>988</v>
      </c>
      <c r="E23" s="38" t="s">
        <v>46</v>
      </c>
      <c r="F23" s="38" t="s">
        <v>46</v>
      </c>
      <c r="G23" s="38"/>
      <c r="H23" s="146"/>
      <c r="I23" s="12"/>
      <c r="J23" s="12"/>
    </row>
    <row r="24" spans="1:10" ht="94.5" x14ac:dyDescent="0.25">
      <c r="A24" s="45">
        <v>16</v>
      </c>
      <c r="B24" s="144" t="s">
        <v>955</v>
      </c>
      <c r="C24" s="144" t="s">
        <v>952</v>
      </c>
      <c r="D24" s="143" t="s">
        <v>989</v>
      </c>
      <c r="E24" s="38" t="s">
        <v>46</v>
      </c>
      <c r="F24" s="38" t="s">
        <v>46</v>
      </c>
      <c r="G24" s="38"/>
      <c r="H24" s="146"/>
      <c r="I24" s="12"/>
      <c r="J24" s="12"/>
    </row>
    <row r="25" spans="1:10" ht="94.5" x14ac:dyDescent="0.25">
      <c r="A25" s="45">
        <v>17</v>
      </c>
      <c r="B25" s="144" t="s">
        <v>956</v>
      </c>
      <c r="C25" s="144" t="s">
        <v>952</v>
      </c>
      <c r="D25" s="143" t="s">
        <v>990</v>
      </c>
      <c r="E25" s="38" t="s">
        <v>46</v>
      </c>
      <c r="F25" s="38" t="s">
        <v>46</v>
      </c>
      <c r="G25" s="38"/>
      <c r="H25" s="146"/>
      <c r="I25" s="12"/>
      <c r="J25" s="12"/>
    </row>
    <row r="26" spans="1:10" ht="94.5" x14ac:dyDescent="0.25">
      <c r="A26" s="45">
        <v>18</v>
      </c>
      <c r="B26" s="144" t="s">
        <v>957</v>
      </c>
      <c r="C26" s="144" t="s">
        <v>952</v>
      </c>
      <c r="D26" s="143" t="s">
        <v>993</v>
      </c>
      <c r="E26" s="38" t="s">
        <v>46</v>
      </c>
      <c r="F26" s="38" t="s">
        <v>46</v>
      </c>
      <c r="G26" s="38"/>
      <c r="H26" s="146"/>
      <c r="I26" s="12"/>
      <c r="J26" s="12"/>
    </row>
    <row r="27" spans="1:10" ht="94.5" customHeight="1" x14ac:dyDescent="0.25">
      <c r="A27" s="45">
        <v>19</v>
      </c>
      <c r="B27" s="298" t="s">
        <v>1044</v>
      </c>
      <c r="C27" s="144" t="s">
        <v>952</v>
      </c>
      <c r="D27" s="143" t="s">
        <v>994</v>
      </c>
      <c r="E27" s="38" t="s">
        <v>46</v>
      </c>
      <c r="F27" s="38" t="s">
        <v>46</v>
      </c>
      <c r="G27" s="38"/>
      <c r="H27" s="146"/>
      <c r="I27" s="12"/>
      <c r="J27" s="12"/>
    </row>
    <row r="28" spans="1:10" ht="94.5" customHeight="1" x14ac:dyDescent="0.25">
      <c r="A28" s="45">
        <v>20</v>
      </c>
      <c r="B28" s="300"/>
      <c r="C28" s="144" t="s">
        <v>952</v>
      </c>
      <c r="D28" s="143" t="s">
        <v>995</v>
      </c>
      <c r="E28" s="38" t="s">
        <v>46</v>
      </c>
      <c r="F28" s="38" t="s">
        <v>46</v>
      </c>
      <c r="G28" s="38"/>
      <c r="H28" s="146"/>
      <c r="I28" s="12"/>
      <c r="J28" s="12"/>
    </row>
    <row r="29" spans="1:10" ht="330" customHeight="1" x14ac:dyDescent="0.25">
      <c r="A29" s="45">
        <v>21</v>
      </c>
      <c r="B29" s="144" t="s">
        <v>1868</v>
      </c>
      <c r="C29" s="144" t="s">
        <v>952</v>
      </c>
      <c r="D29" s="143" t="s">
        <v>991</v>
      </c>
      <c r="E29" s="38" t="s">
        <v>46</v>
      </c>
      <c r="F29" s="38" t="s">
        <v>46</v>
      </c>
      <c r="G29" s="38"/>
      <c r="H29" s="146"/>
      <c r="I29" s="12"/>
      <c r="J29" s="12"/>
    </row>
    <row r="30" spans="1:10" ht="319.5" customHeight="1" x14ac:dyDescent="0.25">
      <c r="A30" s="45">
        <v>22</v>
      </c>
      <c r="B30" s="298" t="s">
        <v>1044</v>
      </c>
      <c r="C30" s="144" t="s">
        <v>952</v>
      </c>
      <c r="D30" s="143" t="s">
        <v>1004</v>
      </c>
      <c r="E30" s="38" t="s">
        <v>46</v>
      </c>
      <c r="F30" s="38" t="s">
        <v>46</v>
      </c>
      <c r="G30" s="38"/>
      <c r="H30" s="146"/>
      <c r="I30" s="12"/>
      <c r="J30" s="12"/>
    </row>
    <row r="31" spans="1:10" ht="94.5" customHeight="1" x14ac:dyDescent="0.25">
      <c r="A31" s="45">
        <v>23</v>
      </c>
      <c r="B31" s="299"/>
      <c r="C31" s="144"/>
      <c r="D31" s="143" t="s">
        <v>996</v>
      </c>
      <c r="E31" s="38" t="s">
        <v>46</v>
      </c>
      <c r="F31" s="38" t="s">
        <v>46</v>
      </c>
      <c r="G31" s="38"/>
      <c r="H31" s="146"/>
      <c r="I31" s="12"/>
      <c r="J31" s="12"/>
    </row>
    <row r="32" spans="1:10" ht="94.5" customHeight="1" x14ac:dyDescent="0.25">
      <c r="A32" s="45">
        <v>24</v>
      </c>
      <c r="B32" s="299" t="s">
        <v>1044</v>
      </c>
      <c r="C32" s="144" t="s">
        <v>952</v>
      </c>
      <c r="D32" s="143" t="s">
        <v>997</v>
      </c>
      <c r="E32" s="38" t="s">
        <v>46</v>
      </c>
      <c r="F32" s="38" t="s">
        <v>46</v>
      </c>
      <c r="G32" s="38"/>
      <c r="H32" s="146"/>
      <c r="I32" s="12"/>
      <c r="J32" s="12"/>
    </row>
    <row r="33" spans="1:10" ht="347.25" customHeight="1" x14ac:dyDescent="0.25">
      <c r="A33" s="45">
        <v>25</v>
      </c>
      <c r="B33" s="300"/>
      <c r="C33" s="144" t="s">
        <v>952</v>
      </c>
      <c r="D33" s="143" t="s">
        <v>1005</v>
      </c>
      <c r="E33" s="38" t="s">
        <v>46</v>
      </c>
      <c r="F33" s="38" t="s">
        <v>46</v>
      </c>
      <c r="G33" s="38"/>
      <c r="H33" s="146"/>
      <c r="I33" s="12"/>
      <c r="J33" s="12"/>
    </row>
    <row r="34" spans="1:10" ht="144.75" customHeight="1" x14ac:dyDescent="0.25">
      <c r="A34" s="45">
        <v>26</v>
      </c>
      <c r="B34" s="298" t="s">
        <v>1044</v>
      </c>
      <c r="C34" s="144" t="s">
        <v>952</v>
      </c>
      <c r="D34" s="143" t="s">
        <v>992</v>
      </c>
      <c r="E34" s="38" t="s">
        <v>46</v>
      </c>
      <c r="F34" s="38" t="s">
        <v>46</v>
      </c>
      <c r="G34" s="38"/>
      <c r="H34" s="146"/>
      <c r="I34" s="12"/>
      <c r="J34" s="12"/>
    </row>
    <row r="35" spans="1:10" ht="94.5" customHeight="1" x14ac:dyDescent="0.25">
      <c r="A35" s="45">
        <v>27</v>
      </c>
      <c r="B35" s="299"/>
      <c r="C35" s="144" t="s">
        <v>952</v>
      </c>
      <c r="D35" s="143" t="s">
        <v>1006</v>
      </c>
      <c r="E35" s="38" t="s">
        <v>46</v>
      </c>
      <c r="F35" s="38" t="s">
        <v>46</v>
      </c>
      <c r="G35" s="38"/>
      <c r="H35" s="146"/>
      <c r="I35" s="12"/>
      <c r="J35" s="12"/>
    </row>
    <row r="36" spans="1:10" ht="94.5" customHeight="1" x14ac:dyDescent="0.25">
      <c r="A36" s="45">
        <v>28</v>
      </c>
      <c r="B36" s="299"/>
      <c r="C36" s="144" t="s">
        <v>952</v>
      </c>
      <c r="D36" s="143" t="s">
        <v>1007</v>
      </c>
      <c r="E36" s="38" t="s">
        <v>46</v>
      </c>
      <c r="F36" s="38" t="s">
        <v>46</v>
      </c>
      <c r="G36" s="38"/>
      <c r="H36" s="146"/>
      <c r="I36" s="12"/>
      <c r="J36" s="12"/>
    </row>
    <row r="37" spans="1:10" ht="94.5" customHeight="1" x14ac:dyDescent="0.25">
      <c r="A37" s="45">
        <v>29</v>
      </c>
      <c r="B37" s="300"/>
      <c r="C37" s="144" t="s">
        <v>952</v>
      </c>
      <c r="D37" s="143" t="s">
        <v>998</v>
      </c>
      <c r="E37" s="38" t="s">
        <v>46</v>
      </c>
      <c r="F37" s="38" t="s">
        <v>46</v>
      </c>
      <c r="G37" s="38"/>
      <c r="H37" s="146"/>
      <c r="I37" s="12"/>
      <c r="J37" s="12"/>
    </row>
    <row r="38" spans="1:10" ht="94.5" customHeight="1" x14ac:dyDescent="0.25">
      <c r="A38" s="45">
        <v>30</v>
      </c>
      <c r="B38" s="298" t="s">
        <v>1044</v>
      </c>
      <c r="C38" s="144" t="s">
        <v>952</v>
      </c>
      <c r="D38" s="143" t="s">
        <v>999</v>
      </c>
      <c r="E38" s="38" t="s">
        <v>46</v>
      </c>
      <c r="F38" s="38" t="s">
        <v>46</v>
      </c>
      <c r="G38" s="38"/>
      <c r="H38" s="146"/>
      <c r="I38" s="12"/>
      <c r="J38" s="12"/>
    </row>
    <row r="39" spans="1:10" ht="94.5" customHeight="1" x14ac:dyDescent="0.25">
      <c r="A39" s="45">
        <v>31</v>
      </c>
      <c r="B39" s="299"/>
      <c r="C39" s="144" t="s">
        <v>952</v>
      </c>
      <c r="D39" s="143" t="s">
        <v>1000</v>
      </c>
      <c r="E39" s="38" t="s">
        <v>46</v>
      </c>
      <c r="F39" s="38" t="s">
        <v>46</v>
      </c>
      <c r="G39" s="38"/>
      <c r="H39" s="146"/>
      <c r="I39" s="12"/>
      <c r="J39" s="12"/>
    </row>
    <row r="40" spans="1:10" ht="94.5" customHeight="1" x14ac:dyDescent="0.25">
      <c r="A40" s="45">
        <v>32</v>
      </c>
      <c r="B40" s="299"/>
      <c r="C40" s="144" t="s">
        <v>952</v>
      </c>
      <c r="D40" s="143" t="s">
        <v>1001</v>
      </c>
      <c r="E40" s="38" t="s">
        <v>46</v>
      </c>
      <c r="F40" s="38" t="s">
        <v>46</v>
      </c>
      <c r="G40" s="38"/>
      <c r="H40" s="146"/>
      <c r="I40" s="12"/>
      <c r="J40" s="12"/>
    </row>
    <row r="41" spans="1:10" ht="94.5" customHeight="1" x14ac:dyDescent="0.25">
      <c r="A41" s="45">
        <v>33</v>
      </c>
      <c r="B41" s="299"/>
      <c r="C41" s="144" t="s">
        <v>952</v>
      </c>
      <c r="D41" s="143" t="s">
        <v>1002</v>
      </c>
      <c r="E41" s="38" t="s">
        <v>46</v>
      </c>
      <c r="F41" s="38" t="s">
        <v>46</v>
      </c>
      <c r="G41" s="38"/>
      <c r="H41" s="146"/>
      <c r="I41" s="12"/>
      <c r="J41" s="12"/>
    </row>
    <row r="42" spans="1:10" ht="94.5" customHeight="1" x14ac:dyDescent="0.25">
      <c r="A42" s="45">
        <v>34</v>
      </c>
      <c r="B42" s="300"/>
      <c r="C42" s="144" t="s">
        <v>952</v>
      </c>
      <c r="D42" s="143" t="s">
        <v>1008</v>
      </c>
      <c r="E42" s="38" t="s">
        <v>46</v>
      </c>
      <c r="F42" s="38" t="s">
        <v>46</v>
      </c>
      <c r="G42" s="38"/>
      <c r="H42" s="146"/>
      <c r="I42" s="12"/>
      <c r="J42" s="12"/>
    </row>
    <row r="43" spans="1:10" ht="94.5" customHeight="1" x14ac:dyDescent="0.25">
      <c r="A43" s="45">
        <v>35</v>
      </c>
      <c r="B43" s="298" t="s">
        <v>1044</v>
      </c>
      <c r="C43" s="144" t="s">
        <v>952</v>
      </c>
      <c r="D43" s="143" t="s">
        <v>1009</v>
      </c>
      <c r="E43" s="38" t="s">
        <v>46</v>
      </c>
      <c r="F43" s="38" t="s">
        <v>46</v>
      </c>
      <c r="G43" s="38"/>
      <c r="H43" s="146"/>
      <c r="I43" s="12"/>
      <c r="J43" s="12"/>
    </row>
    <row r="44" spans="1:10" ht="96" customHeight="1" x14ac:dyDescent="0.25">
      <c r="A44" s="45">
        <v>36</v>
      </c>
      <c r="B44" s="299"/>
      <c r="C44" s="144" t="s">
        <v>952</v>
      </c>
      <c r="D44" s="143" t="s">
        <v>1010</v>
      </c>
      <c r="E44" s="38" t="s">
        <v>46</v>
      </c>
      <c r="F44" s="38" t="s">
        <v>46</v>
      </c>
      <c r="G44" s="38"/>
      <c r="H44" s="146"/>
      <c r="I44" s="12"/>
      <c r="J44" s="12"/>
    </row>
    <row r="45" spans="1:10" ht="133.5" customHeight="1" x14ac:dyDescent="0.25">
      <c r="A45" s="45">
        <v>37</v>
      </c>
      <c r="B45" s="299"/>
      <c r="C45" s="144" t="s">
        <v>952</v>
      </c>
      <c r="D45" s="143" t="s">
        <v>1011</v>
      </c>
      <c r="E45" s="38" t="s">
        <v>46</v>
      </c>
      <c r="F45" s="38" t="s">
        <v>46</v>
      </c>
      <c r="G45" s="38"/>
      <c r="H45" s="146"/>
      <c r="I45" s="12"/>
      <c r="J45" s="12"/>
    </row>
    <row r="46" spans="1:10" ht="94.5" customHeight="1" x14ac:dyDescent="0.25">
      <c r="A46" s="45">
        <v>38</v>
      </c>
      <c r="B46" s="300"/>
      <c r="C46" s="144" t="s">
        <v>952</v>
      </c>
      <c r="D46" s="143" t="s">
        <v>1012</v>
      </c>
      <c r="E46" s="38" t="s">
        <v>46</v>
      </c>
      <c r="F46" s="38" t="s">
        <v>46</v>
      </c>
      <c r="G46" s="38"/>
      <c r="H46" s="146"/>
      <c r="I46" s="12"/>
      <c r="J46" s="12"/>
    </row>
    <row r="47" spans="1:10" ht="94.5" customHeight="1" x14ac:dyDescent="0.25">
      <c r="A47" s="45">
        <v>39</v>
      </c>
      <c r="B47" s="298" t="s">
        <v>1044</v>
      </c>
      <c r="C47" s="144" t="s">
        <v>952</v>
      </c>
      <c r="D47" s="143" t="s">
        <v>1013</v>
      </c>
      <c r="E47" s="38" t="s">
        <v>46</v>
      </c>
      <c r="F47" s="38" t="s">
        <v>46</v>
      </c>
      <c r="G47" s="38"/>
      <c r="H47" s="146"/>
      <c r="I47" s="12"/>
      <c r="J47" s="12"/>
    </row>
    <row r="48" spans="1:10" ht="94.5" customHeight="1" x14ac:dyDescent="0.25">
      <c r="A48" s="45">
        <v>40</v>
      </c>
      <c r="B48" s="299"/>
      <c r="C48" s="144" t="s">
        <v>952</v>
      </c>
      <c r="D48" s="143" t="s">
        <v>1014</v>
      </c>
      <c r="E48" s="38" t="s">
        <v>46</v>
      </c>
      <c r="F48" s="38" t="s">
        <v>46</v>
      </c>
      <c r="G48" s="38"/>
      <c r="H48" s="146"/>
      <c r="I48" s="12"/>
      <c r="J48" s="12"/>
    </row>
    <row r="49" spans="1:10" ht="94.5" customHeight="1" x14ac:dyDescent="0.25">
      <c r="A49" s="45">
        <v>41</v>
      </c>
      <c r="B49" s="299"/>
      <c r="C49" s="144" t="s">
        <v>952</v>
      </c>
      <c r="D49" s="143" t="s">
        <v>1015</v>
      </c>
      <c r="E49" s="38" t="s">
        <v>46</v>
      </c>
      <c r="F49" s="38" t="s">
        <v>46</v>
      </c>
      <c r="G49" s="38"/>
      <c r="H49" s="146"/>
      <c r="I49" s="12"/>
      <c r="J49" s="12"/>
    </row>
    <row r="50" spans="1:10" ht="94.5" customHeight="1" x14ac:dyDescent="0.25">
      <c r="A50" s="45">
        <v>42</v>
      </c>
      <c r="B50" s="299"/>
      <c r="C50" s="144" t="s">
        <v>952</v>
      </c>
      <c r="D50" s="143" t="s">
        <v>1016</v>
      </c>
      <c r="E50" s="38" t="s">
        <v>46</v>
      </c>
      <c r="F50" s="38" t="s">
        <v>46</v>
      </c>
      <c r="G50" s="38"/>
      <c r="H50" s="146"/>
      <c r="I50" s="12"/>
      <c r="J50" s="12"/>
    </row>
    <row r="51" spans="1:10" ht="94.5" customHeight="1" x14ac:dyDescent="0.25">
      <c r="A51" s="45">
        <v>43</v>
      </c>
      <c r="B51" s="300"/>
      <c r="C51" s="144" t="s">
        <v>952</v>
      </c>
      <c r="D51" s="143" t="s">
        <v>1017</v>
      </c>
      <c r="E51" s="38" t="s">
        <v>46</v>
      </c>
      <c r="F51" s="38" t="s">
        <v>46</v>
      </c>
      <c r="G51" s="38"/>
      <c r="H51" s="146"/>
      <c r="I51" s="12"/>
      <c r="J51" s="12"/>
    </row>
    <row r="52" spans="1:10" ht="94.5" customHeight="1" x14ac:dyDescent="0.25">
      <c r="A52" s="45">
        <v>44</v>
      </c>
      <c r="B52" s="298" t="s">
        <v>1044</v>
      </c>
      <c r="C52" s="144" t="s">
        <v>952</v>
      </c>
      <c r="D52" s="143" t="s">
        <v>1018</v>
      </c>
      <c r="E52" s="38" t="s">
        <v>46</v>
      </c>
      <c r="F52" s="38" t="s">
        <v>46</v>
      </c>
      <c r="G52" s="38"/>
      <c r="H52" s="146"/>
      <c r="I52" s="12"/>
      <c r="J52" s="12"/>
    </row>
    <row r="53" spans="1:10" ht="94.5" customHeight="1" x14ac:dyDescent="0.25">
      <c r="A53" s="45">
        <v>45</v>
      </c>
      <c r="B53" s="299"/>
      <c r="C53" s="144" t="s">
        <v>952</v>
      </c>
      <c r="D53" s="143" t="s">
        <v>1019</v>
      </c>
      <c r="E53" s="38" t="s">
        <v>46</v>
      </c>
      <c r="F53" s="38" t="s">
        <v>46</v>
      </c>
      <c r="G53" s="38"/>
      <c r="H53" s="146"/>
      <c r="I53" s="12"/>
      <c r="J53" s="12"/>
    </row>
    <row r="54" spans="1:10" ht="94.5" customHeight="1" x14ac:dyDescent="0.25">
      <c r="A54" s="45">
        <v>46</v>
      </c>
      <c r="B54" s="299"/>
      <c r="C54" s="144" t="s">
        <v>952</v>
      </c>
      <c r="D54" s="143" t="s">
        <v>1020</v>
      </c>
      <c r="E54" s="38" t="s">
        <v>46</v>
      </c>
      <c r="F54" s="38" t="s">
        <v>46</v>
      </c>
      <c r="G54" s="38"/>
      <c r="H54" s="146"/>
      <c r="I54" s="12"/>
      <c r="J54" s="12"/>
    </row>
    <row r="55" spans="1:10" ht="94.5" customHeight="1" x14ac:dyDescent="0.25">
      <c r="A55" s="45">
        <v>47</v>
      </c>
      <c r="B55" s="300"/>
      <c r="C55" s="144" t="s">
        <v>952</v>
      </c>
      <c r="D55" s="143" t="s">
        <v>1021</v>
      </c>
      <c r="E55" s="38" t="s">
        <v>46</v>
      </c>
      <c r="F55" s="38" t="s">
        <v>46</v>
      </c>
      <c r="G55" s="38"/>
      <c r="H55" s="146"/>
      <c r="I55" s="12"/>
      <c r="J55" s="12"/>
    </row>
    <row r="56" spans="1:10" ht="189.75" customHeight="1" x14ac:dyDescent="0.25">
      <c r="A56" s="45">
        <v>48</v>
      </c>
      <c r="B56" s="298" t="s">
        <v>1044</v>
      </c>
      <c r="C56" s="144" t="s">
        <v>952</v>
      </c>
      <c r="D56" s="143" t="s">
        <v>1022</v>
      </c>
      <c r="E56" s="38" t="s">
        <v>46</v>
      </c>
      <c r="F56" s="38" t="s">
        <v>46</v>
      </c>
      <c r="G56" s="38"/>
      <c r="H56" s="146"/>
      <c r="I56" s="12"/>
      <c r="J56" s="12"/>
    </row>
    <row r="57" spans="1:10" ht="115.5" customHeight="1" x14ac:dyDescent="0.25">
      <c r="A57" s="45">
        <v>49</v>
      </c>
      <c r="B57" s="299"/>
      <c r="C57" s="144" t="s">
        <v>952</v>
      </c>
      <c r="D57" s="143" t="s">
        <v>1023</v>
      </c>
      <c r="E57" s="38" t="s">
        <v>46</v>
      </c>
      <c r="F57" s="38" t="s">
        <v>46</v>
      </c>
      <c r="G57" s="38"/>
      <c r="H57" s="146"/>
      <c r="I57" s="12"/>
      <c r="J57" s="12"/>
    </row>
    <row r="58" spans="1:10" ht="94.5" customHeight="1" x14ac:dyDescent="0.25">
      <c r="A58" s="45">
        <v>50</v>
      </c>
      <c r="B58" s="299"/>
      <c r="C58" s="144" t="s">
        <v>952</v>
      </c>
      <c r="D58" s="143" t="s">
        <v>1024</v>
      </c>
      <c r="E58" s="38" t="s">
        <v>46</v>
      </c>
      <c r="F58" s="38" t="s">
        <v>46</v>
      </c>
      <c r="G58" s="38"/>
      <c r="H58" s="146"/>
      <c r="I58" s="12"/>
      <c r="J58" s="12"/>
    </row>
    <row r="59" spans="1:10" ht="94.5" customHeight="1" x14ac:dyDescent="0.25">
      <c r="A59" s="45">
        <v>51</v>
      </c>
      <c r="B59" s="300"/>
      <c r="C59" s="144" t="s">
        <v>952</v>
      </c>
      <c r="D59" s="143" t="s">
        <v>1025</v>
      </c>
      <c r="E59" s="38" t="s">
        <v>46</v>
      </c>
      <c r="F59" s="38" t="s">
        <v>46</v>
      </c>
      <c r="G59" s="38"/>
      <c r="H59" s="146"/>
      <c r="I59" s="12"/>
      <c r="J59" s="12"/>
    </row>
    <row r="60" spans="1:10" ht="94.5" customHeight="1" x14ac:dyDescent="0.25">
      <c r="A60" s="45">
        <v>52</v>
      </c>
      <c r="B60" s="298" t="s">
        <v>1044</v>
      </c>
      <c r="C60" s="144" t="s">
        <v>958</v>
      </c>
      <c r="D60" s="143" t="s">
        <v>1026</v>
      </c>
      <c r="E60" s="38"/>
      <c r="F60" s="38"/>
      <c r="G60" s="38" t="s">
        <v>46</v>
      </c>
      <c r="I60" s="12"/>
      <c r="J60" s="12"/>
    </row>
    <row r="61" spans="1:10" ht="157.5" customHeight="1" x14ac:dyDescent="0.25">
      <c r="A61" s="45">
        <v>53</v>
      </c>
      <c r="B61" s="299"/>
      <c r="C61" s="144" t="s">
        <v>958</v>
      </c>
      <c r="D61" s="143" t="s">
        <v>1027</v>
      </c>
      <c r="E61" s="38"/>
      <c r="F61" s="38"/>
      <c r="G61" s="38" t="s">
        <v>46</v>
      </c>
      <c r="H61" s="311" t="s">
        <v>959</v>
      </c>
      <c r="I61" s="12"/>
      <c r="J61" s="12"/>
    </row>
    <row r="62" spans="1:10" ht="94.5" customHeight="1" x14ac:dyDescent="0.25">
      <c r="A62" s="45">
        <v>54</v>
      </c>
      <c r="B62" s="299"/>
      <c r="C62" s="144" t="s">
        <v>958</v>
      </c>
      <c r="D62" s="143" t="s">
        <v>1028</v>
      </c>
      <c r="E62" s="38"/>
      <c r="F62" s="38"/>
      <c r="G62" s="38" t="s">
        <v>46</v>
      </c>
      <c r="H62" s="311"/>
      <c r="I62" s="12"/>
      <c r="J62" s="12"/>
    </row>
    <row r="63" spans="1:10" ht="94.5" customHeight="1" x14ac:dyDescent="0.25">
      <c r="A63" s="45">
        <v>55</v>
      </c>
      <c r="B63" s="300"/>
      <c r="C63" s="144" t="s">
        <v>958</v>
      </c>
      <c r="D63" s="143" t="s">
        <v>1029</v>
      </c>
      <c r="E63" s="38"/>
      <c r="F63" s="38"/>
      <c r="G63" s="38" t="s">
        <v>46</v>
      </c>
      <c r="H63" s="311"/>
      <c r="I63" s="12"/>
      <c r="J63" s="12"/>
    </row>
    <row r="64" spans="1:10" ht="94.5" customHeight="1" x14ac:dyDescent="0.25">
      <c r="A64" s="45">
        <v>56</v>
      </c>
      <c r="B64" s="298" t="s">
        <v>1044</v>
      </c>
      <c r="C64" s="144" t="s">
        <v>958</v>
      </c>
      <c r="D64" s="143" t="s">
        <v>1030</v>
      </c>
      <c r="E64" s="38"/>
      <c r="F64" s="38"/>
      <c r="G64" s="38" t="s">
        <v>46</v>
      </c>
      <c r="H64" s="298" t="s">
        <v>1037</v>
      </c>
      <c r="I64" s="89"/>
      <c r="J64" s="12"/>
    </row>
    <row r="65" spans="1:10" ht="157.5" customHeight="1" x14ac:dyDescent="0.25">
      <c r="A65" s="45">
        <v>57</v>
      </c>
      <c r="B65" s="299"/>
      <c r="C65" s="144" t="s">
        <v>958</v>
      </c>
      <c r="D65" s="143" t="s">
        <v>1031</v>
      </c>
      <c r="E65" s="38"/>
      <c r="F65" s="38"/>
      <c r="G65" s="38" t="s">
        <v>46</v>
      </c>
      <c r="H65" s="299"/>
      <c r="I65" s="12"/>
      <c r="J65" s="12"/>
    </row>
    <row r="66" spans="1:10" ht="94.5" customHeight="1" x14ac:dyDescent="0.25">
      <c r="A66" s="45">
        <v>58</v>
      </c>
      <c r="B66" s="299"/>
      <c r="C66" s="144" t="s">
        <v>958</v>
      </c>
      <c r="D66" s="143" t="s">
        <v>1032</v>
      </c>
      <c r="E66" s="38"/>
      <c r="F66" s="38"/>
      <c r="G66" s="38" t="s">
        <v>46</v>
      </c>
      <c r="H66" s="299"/>
      <c r="I66" s="12"/>
      <c r="J66" s="12"/>
    </row>
    <row r="67" spans="1:10" ht="94.5" customHeight="1" x14ac:dyDescent="0.25">
      <c r="A67" s="45">
        <v>59</v>
      </c>
      <c r="B67" s="300"/>
      <c r="C67" s="144" t="s">
        <v>958</v>
      </c>
      <c r="D67" s="143" t="s">
        <v>1033</v>
      </c>
      <c r="E67" s="38"/>
      <c r="F67" s="38"/>
      <c r="G67" s="38" t="s">
        <v>46</v>
      </c>
      <c r="H67" s="300"/>
      <c r="I67" s="12"/>
      <c r="J67" s="12"/>
    </row>
    <row r="68" spans="1:10" ht="110.25" x14ac:dyDescent="0.25">
      <c r="A68" s="45">
        <v>60</v>
      </c>
      <c r="B68" s="298" t="s">
        <v>1044</v>
      </c>
      <c r="C68" s="144" t="s">
        <v>958</v>
      </c>
      <c r="D68" s="143" t="s">
        <v>960</v>
      </c>
      <c r="E68" s="38"/>
      <c r="F68" s="38"/>
      <c r="G68" s="38" t="s">
        <v>46</v>
      </c>
      <c r="H68" s="144"/>
      <c r="I68" s="12"/>
      <c r="J68" s="12"/>
    </row>
    <row r="69" spans="1:10" ht="94.5" customHeight="1" x14ac:dyDescent="0.25">
      <c r="A69" s="45">
        <v>61</v>
      </c>
      <c r="B69" s="299"/>
      <c r="C69" s="144" t="s">
        <v>958</v>
      </c>
      <c r="D69" s="143" t="s">
        <v>1046</v>
      </c>
      <c r="E69" s="38"/>
      <c r="F69" s="38"/>
      <c r="G69" s="38" t="s">
        <v>46</v>
      </c>
      <c r="H69" s="298" t="s">
        <v>1037</v>
      </c>
      <c r="I69" s="12"/>
      <c r="J69" s="12"/>
    </row>
    <row r="70" spans="1:10" ht="94.5" customHeight="1" x14ac:dyDescent="0.25">
      <c r="A70" s="45">
        <v>62</v>
      </c>
      <c r="B70" s="299"/>
      <c r="C70" s="144" t="s">
        <v>958</v>
      </c>
      <c r="D70" s="143" t="s">
        <v>1047</v>
      </c>
      <c r="E70" s="38"/>
      <c r="F70" s="38"/>
      <c r="G70" s="38" t="s">
        <v>46</v>
      </c>
      <c r="H70" s="299"/>
      <c r="I70" s="12"/>
      <c r="J70" s="12"/>
    </row>
    <row r="71" spans="1:10" ht="94.5" customHeight="1" x14ac:dyDescent="0.25">
      <c r="A71" s="45">
        <v>63</v>
      </c>
      <c r="B71" s="299"/>
      <c r="C71" s="144" t="s">
        <v>958</v>
      </c>
      <c r="D71" s="143" t="s">
        <v>1048</v>
      </c>
      <c r="E71" s="38"/>
      <c r="F71" s="38"/>
      <c r="G71" s="38" t="s">
        <v>46</v>
      </c>
      <c r="H71" s="299"/>
      <c r="I71" s="12"/>
      <c r="J71" s="12"/>
    </row>
    <row r="72" spans="1:10" ht="94.5" customHeight="1" x14ac:dyDescent="0.25">
      <c r="A72" s="45">
        <v>64</v>
      </c>
      <c r="B72" s="300"/>
      <c r="C72" s="144" t="s">
        <v>958</v>
      </c>
      <c r="D72" s="143" t="s">
        <v>1049</v>
      </c>
      <c r="E72" s="38"/>
      <c r="F72" s="38"/>
      <c r="G72" s="38" t="s">
        <v>46</v>
      </c>
      <c r="H72" s="299"/>
      <c r="I72" s="12"/>
      <c r="J72" s="12"/>
    </row>
    <row r="73" spans="1:10" ht="94.5" customHeight="1" x14ac:dyDescent="0.25">
      <c r="A73" s="45">
        <v>65</v>
      </c>
      <c r="B73" s="298" t="s">
        <v>1044</v>
      </c>
      <c r="C73" s="144" t="s">
        <v>958</v>
      </c>
      <c r="D73" s="143" t="s">
        <v>1050</v>
      </c>
      <c r="E73" s="38"/>
      <c r="F73" s="38"/>
      <c r="G73" s="38" t="s">
        <v>46</v>
      </c>
      <c r="H73" s="300"/>
      <c r="I73" s="12"/>
      <c r="J73" s="12"/>
    </row>
    <row r="74" spans="1:10" ht="94.5" customHeight="1" x14ac:dyDescent="0.25">
      <c r="A74" s="45">
        <v>66</v>
      </c>
      <c r="B74" s="299"/>
      <c r="C74" s="144" t="s">
        <v>958</v>
      </c>
      <c r="D74" s="143" t="s">
        <v>1051</v>
      </c>
      <c r="E74" s="38"/>
      <c r="F74" s="38"/>
      <c r="G74" s="38" t="s">
        <v>46</v>
      </c>
      <c r="H74" s="146"/>
      <c r="I74" s="12"/>
      <c r="J74" s="41"/>
    </row>
    <row r="75" spans="1:10" ht="94.5" customHeight="1" x14ac:dyDescent="0.25">
      <c r="A75" s="45">
        <v>67</v>
      </c>
      <c r="B75" s="299"/>
      <c r="C75" s="144" t="s">
        <v>961</v>
      </c>
      <c r="D75" s="143" t="s">
        <v>1052</v>
      </c>
      <c r="E75" s="38" t="s">
        <v>46</v>
      </c>
      <c r="F75" s="38" t="s">
        <v>46</v>
      </c>
      <c r="G75" s="38"/>
      <c r="H75" s="146"/>
      <c r="I75" s="12"/>
      <c r="J75" s="12"/>
    </row>
    <row r="76" spans="1:10" ht="94.5" customHeight="1" x14ac:dyDescent="0.25">
      <c r="A76" s="45">
        <v>68</v>
      </c>
      <c r="B76" s="299"/>
      <c r="C76" s="144" t="s">
        <v>962</v>
      </c>
      <c r="D76" s="143" t="s">
        <v>1053</v>
      </c>
      <c r="E76" s="38" t="s">
        <v>46</v>
      </c>
      <c r="F76" s="38" t="s">
        <v>46</v>
      </c>
      <c r="G76" s="38"/>
      <c r="H76" s="146"/>
      <c r="I76" s="12"/>
      <c r="J76" s="12"/>
    </row>
    <row r="77" spans="1:10" ht="94.5" customHeight="1" x14ac:dyDescent="0.25">
      <c r="A77" s="45">
        <v>69</v>
      </c>
      <c r="B77" s="300"/>
      <c r="C77" s="144" t="s">
        <v>963</v>
      </c>
      <c r="D77" s="143" t="s">
        <v>1054</v>
      </c>
      <c r="E77" s="38" t="s">
        <v>46</v>
      </c>
      <c r="F77" s="38" t="s">
        <v>46</v>
      </c>
      <c r="G77" s="38"/>
      <c r="H77" s="146"/>
      <c r="I77" s="12"/>
      <c r="J77" s="12"/>
    </row>
    <row r="78" spans="1:10" ht="94.5" customHeight="1" x14ac:dyDescent="0.25">
      <c r="A78" s="45">
        <v>70</v>
      </c>
      <c r="B78" s="298" t="s">
        <v>1044</v>
      </c>
      <c r="C78" s="144" t="s">
        <v>963</v>
      </c>
      <c r="D78" s="143" t="s">
        <v>1055</v>
      </c>
      <c r="E78" s="38" t="s">
        <v>46</v>
      </c>
      <c r="F78" s="38" t="s">
        <v>46</v>
      </c>
      <c r="G78" s="38"/>
      <c r="H78" s="146"/>
      <c r="I78" s="12"/>
      <c r="J78" s="12"/>
    </row>
    <row r="79" spans="1:10" ht="94.5" customHeight="1" x14ac:dyDescent="0.25">
      <c r="A79" s="45">
        <v>71</v>
      </c>
      <c r="B79" s="299"/>
      <c r="C79" s="144" t="s">
        <v>963</v>
      </c>
      <c r="D79" s="143" t="s">
        <v>1056</v>
      </c>
      <c r="E79" s="38" t="s">
        <v>46</v>
      </c>
      <c r="F79" s="38" t="s">
        <v>46</v>
      </c>
      <c r="G79" s="38"/>
      <c r="H79" s="146"/>
      <c r="I79" s="12"/>
      <c r="J79" s="12"/>
    </row>
    <row r="80" spans="1:10" ht="94.5" customHeight="1" x14ac:dyDescent="0.25">
      <c r="A80" s="45">
        <v>72</v>
      </c>
      <c r="B80" s="299"/>
      <c r="C80" s="144" t="s">
        <v>963</v>
      </c>
      <c r="D80" s="143" t="s">
        <v>1060</v>
      </c>
      <c r="E80" s="38" t="s">
        <v>46</v>
      </c>
      <c r="F80" s="38" t="s">
        <v>46</v>
      </c>
      <c r="G80" s="38"/>
      <c r="H80" s="146"/>
      <c r="I80" s="12"/>
      <c r="J80" s="12"/>
    </row>
    <row r="81" spans="1:10" ht="94.5" x14ac:dyDescent="0.25">
      <c r="A81" s="45">
        <v>73</v>
      </c>
      <c r="B81" s="299"/>
      <c r="C81" s="144" t="s">
        <v>963</v>
      </c>
      <c r="D81" s="143" t="s">
        <v>1061</v>
      </c>
      <c r="E81" s="38" t="s">
        <v>46</v>
      </c>
      <c r="F81" s="38" t="s">
        <v>46</v>
      </c>
      <c r="G81" s="38"/>
      <c r="H81" s="146"/>
      <c r="I81" s="12"/>
      <c r="J81" s="12"/>
    </row>
    <row r="82" spans="1:10" ht="94.5" x14ac:dyDescent="0.25">
      <c r="A82" s="45">
        <v>74</v>
      </c>
      <c r="B82" s="300"/>
      <c r="C82" s="144" t="s">
        <v>963</v>
      </c>
      <c r="D82" s="143" t="s">
        <v>1086</v>
      </c>
      <c r="E82" s="38" t="s">
        <v>46</v>
      </c>
      <c r="F82" s="38" t="s">
        <v>46</v>
      </c>
      <c r="G82" s="38"/>
      <c r="H82" s="146"/>
      <c r="I82" s="12"/>
      <c r="J82" s="12"/>
    </row>
    <row r="83" spans="1:10" ht="110.25" customHeight="1" x14ac:dyDescent="0.25">
      <c r="A83" s="45">
        <v>75</v>
      </c>
      <c r="B83" s="298" t="s">
        <v>1044</v>
      </c>
      <c r="C83" s="144" t="s">
        <v>963</v>
      </c>
      <c r="D83" s="143" t="s">
        <v>1087</v>
      </c>
      <c r="E83" s="38" t="s">
        <v>46</v>
      </c>
      <c r="F83" s="38" t="s">
        <v>46</v>
      </c>
      <c r="G83" s="38"/>
      <c r="H83" s="146"/>
      <c r="I83" s="12"/>
      <c r="J83" s="12"/>
    </row>
    <row r="84" spans="1:10" ht="94.5" customHeight="1" x14ac:dyDescent="0.25">
      <c r="A84" s="45">
        <v>76</v>
      </c>
      <c r="B84" s="299"/>
      <c r="C84" s="144" t="s">
        <v>963</v>
      </c>
      <c r="D84" s="143" t="s">
        <v>1057</v>
      </c>
      <c r="E84" s="38" t="s">
        <v>46</v>
      </c>
      <c r="F84" s="38" t="s">
        <v>46</v>
      </c>
      <c r="G84" s="38"/>
      <c r="H84" s="146"/>
      <c r="I84" s="12"/>
      <c r="J84" s="12"/>
    </row>
    <row r="85" spans="1:10" ht="94.5" x14ac:dyDescent="0.25">
      <c r="A85" s="45">
        <v>77</v>
      </c>
      <c r="B85" s="299"/>
      <c r="C85" s="144" t="s">
        <v>963</v>
      </c>
      <c r="D85" s="143" t="s">
        <v>1062</v>
      </c>
      <c r="E85" s="38" t="s">
        <v>46</v>
      </c>
      <c r="F85" s="38" t="s">
        <v>46</v>
      </c>
      <c r="G85" s="38"/>
      <c r="H85" s="146"/>
      <c r="I85" s="12"/>
      <c r="J85" s="12"/>
    </row>
    <row r="86" spans="1:10" ht="110.25" x14ac:dyDescent="0.25">
      <c r="A86" s="45">
        <v>78</v>
      </c>
      <c r="B86" s="300"/>
      <c r="C86" s="144" t="s">
        <v>963</v>
      </c>
      <c r="D86" s="143" t="s">
        <v>1058</v>
      </c>
      <c r="E86" s="38" t="s">
        <v>46</v>
      </c>
      <c r="F86" s="38" t="s">
        <v>46</v>
      </c>
      <c r="G86" s="38"/>
      <c r="H86" s="146"/>
      <c r="I86" s="12"/>
      <c r="J86" s="12"/>
    </row>
    <row r="87" spans="1:10" ht="120" customHeight="1" x14ac:dyDescent="0.25">
      <c r="A87" s="45">
        <v>79</v>
      </c>
      <c r="B87" s="298" t="s">
        <v>1044</v>
      </c>
      <c r="C87" s="144" t="s">
        <v>963</v>
      </c>
      <c r="D87" s="143" t="s">
        <v>1059</v>
      </c>
      <c r="E87" s="38" t="s">
        <v>46</v>
      </c>
      <c r="F87" s="38" t="s">
        <v>46</v>
      </c>
      <c r="G87" s="38"/>
      <c r="H87" s="146"/>
      <c r="I87" s="12"/>
      <c r="J87" s="12"/>
    </row>
    <row r="88" spans="1:10" ht="94.5" x14ac:dyDescent="0.25">
      <c r="A88" s="45">
        <v>80</v>
      </c>
      <c r="B88" s="299"/>
      <c r="C88" s="144" t="s">
        <v>963</v>
      </c>
      <c r="D88" s="143" t="s">
        <v>1088</v>
      </c>
      <c r="E88" s="38" t="s">
        <v>46</v>
      </c>
      <c r="F88" s="38" t="s">
        <v>46</v>
      </c>
      <c r="G88" s="38"/>
      <c r="H88" s="146"/>
      <c r="I88" s="12"/>
      <c r="J88" s="12"/>
    </row>
    <row r="89" spans="1:10" ht="229.5" customHeight="1" x14ac:dyDescent="0.25">
      <c r="A89" s="45">
        <v>81</v>
      </c>
      <c r="B89" s="300"/>
      <c r="C89" s="144" t="s">
        <v>963</v>
      </c>
      <c r="D89" s="143" t="s">
        <v>1089</v>
      </c>
      <c r="E89" s="38" t="s">
        <v>46</v>
      </c>
      <c r="F89" s="38" t="s">
        <v>46</v>
      </c>
      <c r="G89" s="38"/>
      <c r="H89" s="146"/>
      <c r="I89" s="12"/>
      <c r="J89" s="12"/>
    </row>
    <row r="90" spans="1:10" ht="110.25" x14ac:dyDescent="0.25">
      <c r="A90" s="45">
        <v>82</v>
      </c>
      <c r="B90" s="144" t="s">
        <v>964</v>
      </c>
      <c r="C90" s="144" t="s">
        <v>963</v>
      </c>
      <c r="D90" s="143" t="s">
        <v>965</v>
      </c>
      <c r="E90" s="38" t="s">
        <v>46</v>
      </c>
      <c r="F90" s="38" t="s">
        <v>46</v>
      </c>
      <c r="G90" s="38"/>
      <c r="H90" s="146"/>
      <c r="I90" s="12"/>
      <c r="J90" s="12"/>
    </row>
    <row r="91" spans="1:10" ht="94.5" x14ac:dyDescent="0.25">
      <c r="A91" s="45">
        <v>83</v>
      </c>
      <c r="B91" s="298" t="s">
        <v>1044</v>
      </c>
      <c r="C91" s="144" t="s">
        <v>963</v>
      </c>
      <c r="D91" s="143" t="s">
        <v>1063</v>
      </c>
      <c r="E91" s="38" t="s">
        <v>46</v>
      </c>
      <c r="F91" s="38" t="s">
        <v>46</v>
      </c>
      <c r="G91" s="38"/>
      <c r="H91" s="146"/>
      <c r="I91" s="12"/>
      <c r="J91" s="12"/>
    </row>
    <row r="92" spans="1:10" ht="110.25" x14ac:dyDescent="0.25">
      <c r="A92" s="45">
        <v>84</v>
      </c>
      <c r="B92" s="299"/>
      <c r="C92" s="144" t="s">
        <v>963</v>
      </c>
      <c r="D92" s="143" t="s">
        <v>966</v>
      </c>
      <c r="E92" s="38" t="s">
        <v>46</v>
      </c>
      <c r="F92" s="38" t="s">
        <v>46</v>
      </c>
      <c r="G92" s="38"/>
      <c r="H92" s="146"/>
      <c r="I92" s="12"/>
      <c r="J92" s="12"/>
    </row>
    <row r="93" spans="1:10" ht="94.5" customHeight="1" x14ac:dyDescent="0.25">
      <c r="A93" s="45">
        <v>85</v>
      </c>
      <c r="B93" s="299"/>
      <c r="C93" s="144" t="s">
        <v>963</v>
      </c>
      <c r="D93" s="143" t="s">
        <v>1064</v>
      </c>
      <c r="E93" s="38" t="s">
        <v>46</v>
      </c>
      <c r="F93" s="38" t="s">
        <v>46</v>
      </c>
      <c r="G93" s="38"/>
      <c r="H93" s="146"/>
      <c r="I93" s="12"/>
      <c r="J93" s="12"/>
    </row>
    <row r="94" spans="1:10" ht="94.5" customHeight="1" x14ac:dyDescent="0.25">
      <c r="A94" s="45">
        <v>86</v>
      </c>
      <c r="B94" s="300"/>
      <c r="C94" s="144" t="s">
        <v>963</v>
      </c>
      <c r="D94" s="143" t="s">
        <v>1065</v>
      </c>
      <c r="E94" s="38" t="s">
        <v>46</v>
      </c>
      <c r="F94" s="38" t="s">
        <v>46</v>
      </c>
      <c r="G94" s="38"/>
      <c r="H94" s="146"/>
      <c r="I94" s="12"/>
      <c r="J94" s="12"/>
    </row>
    <row r="95" spans="1:10" ht="94.5" customHeight="1" x14ac:dyDescent="0.25">
      <c r="A95" s="45">
        <v>87</v>
      </c>
      <c r="B95" s="298" t="s">
        <v>1044</v>
      </c>
      <c r="C95" s="144" t="s">
        <v>963</v>
      </c>
      <c r="D95" s="143" t="s">
        <v>1066</v>
      </c>
      <c r="E95" s="38" t="s">
        <v>46</v>
      </c>
      <c r="F95" s="38" t="s">
        <v>46</v>
      </c>
      <c r="G95" s="38"/>
      <c r="H95" s="146"/>
      <c r="I95" s="12"/>
      <c r="J95" s="12"/>
    </row>
    <row r="96" spans="1:10" ht="94.5" customHeight="1" x14ac:dyDescent="0.25">
      <c r="A96" s="45">
        <v>88</v>
      </c>
      <c r="B96" s="299"/>
      <c r="C96" s="144" t="s">
        <v>963</v>
      </c>
      <c r="D96" s="143" t="s">
        <v>1067</v>
      </c>
      <c r="E96" s="38" t="s">
        <v>46</v>
      </c>
      <c r="F96" s="38" t="s">
        <v>46</v>
      </c>
      <c r="G96" s="38"/>
      <c r="H96" s="146"/>
      <c r="I96" s="12"/>
      <c r="J96" s="12"/>
    </row>
    <row r="97" spans="1:10" ht="94.5" customHeight="1" x14ac:dyDescent="0.25">
      <c r="A97" s="45">
        <v>89</v>
      </c>
      <c r="B97" s="299"/>
      <c r="C97" s="144" t="s">
        <v>963</v>
      </c>
      <c r="D97" s="143" t="s">
        <v>1068</v>
      </c>
      <c r="E97" s="38" t="s">
        <v>46</v>
      </c>
      <c r="F97" s="38" t="s">
        <v>46</v>
      </c>
      <c r="G97" s="38"/>
      <c r="H97" s="146"/>
      <c r="I97" s="12"/>
      <c r="J97" s="12"/>
    </row>
    <row r="98" spans="1:10" ht="94.5" customHeight="1" x14ac:dyDescent="0.25">
      <c r="A98" s="45">
        <v>90</v>
      </c>
      <c r="B98" s="299"/>
      <c r="C98" s="144" t="s">
        <v>963</v>
      </c>
      <c r="D98" s="143" t="s">
        <v>1034</v>
      </c>
      <c r="E98" s="38" t="s">
        <v>46</v>
      </c>
      <c r="F98" s="38" t="s">
        <v>46</v>
      </c>
      <c r="G98" s="38"/>
      <c r="H98" s="146"/>
      <c r="I98" s="12"/>
      <c r="J98" s="12"/>
    </row>
    <row r="99" spans="1:10" ht="119.25" customHeight="1" x14ac:dyDescent="0.25">
      <c r="A99" s="45">
        <v>91</v>
      </c>
      <c r="B99" s="300"/>
      <c r="C99" s="144" t="s">
        <v>967</v>
      </c>
      <c r="D99" s="143" t="s">
        <v>1035</v>
      </c>
      <c r="E99" s="38"/>
      <c r="F99" s="38"/>
      <c r="G99" s="38" t="s">
        <v>46</v>
      </c>
      <c r="H99" s="38" t="s">
        <v>968</v>
      </c>
      <c r="I99" s="12"/>
      <c r="J99" s="12"/>
    </row>
    <row r="100" spans="1:10" ht="94.5" x14ac:dyDescent="0.25">
      <c r="A100" s="45">
        <v>92</v>
      </c>
      <c r="B100" s="144" t="s">
        <v>969</v>
      </c>
      <c r="C100" s="144" t="s">
        <v>967</v>
      </c>
      <c r="D100" s="143" t="s">
        <v>1036</v>
      </c>
      <c r="E100" s="38"/>
      <c r="F100" s="38"/>
      <c r="G100" s="38" t="s">
        <v>46</v>
      </c>
      <c r="H100" s="38" t="s">
        <v>968</v>
      </c>
      <c r="I100" s="12"/>
      <c r="J100" s="12"/>
    </row>
    <row r="101" spans="1:10" x14ac:dyDescent="0.25">
      <c r="A101" s="45"/>
      <c r="B101" s="144"/>
      <c r="C101" s="144"/>
      <c r="D101" s="143"/>
      <c r="E101" s="38">
        <f>COUNTIF(E9:E100,"X")</f>
        <v>75</v>
      </c>
      <c r="F101" s="38">
        <f t="shared" ref="F101:G101" si="0">COUNTIF(F9:F100,"X")</f>
        <v>75</v>
      </c>
      <c r="G101" s="38">
        <f t="shared" si="0"/>
        <v>17</v>
      </c>
      <c r="H101" s="144"/>
      <c r="I101" s="12"/>
      <c r="J101" s="12"/>
    </row>
    <row r="102" spans="1:10" x14ac:dyDescent="0.25">
      <c r="A102" s="150">
        <v>2</v>
      </c>
      <c r="B102" s="312" t="s">
        <v>877</v>
      </c>
      <c r="C102" s="313"/>
      <c r="D102" s="313"/>
      <c r="E102" s="313"/>
      <c r="F102" s="313"/>
      <c r="G102" s="313"/>
      <c r="H102" s="313"/>
      <c r="I102" s="313"/>
      <c r="J102" s="314"/>
    </row>
    <row r="103" spans="1:10" ht="94.5" customHeight="1" x14ac:dyDescent="0.25">
      <c r="A103" s="45">
        <v>1</v>
      </c>
      <c r="B103" s="298" t="s">
        <v>1044</v>
      </c>
      <c r="C103" s="19" t="s">
        <v>970</v>
      </c>
      <c r="D103" s="143" t="s">
        <v>1070</v>
      </c>
      <c r="E103" s="38"/>
      <c r="F103" s="38"/>
      <c r="G103" s="38" t="s">
        <v>46</v>
      </c>
      <c r="H103" s="298" t="s">
        <v>971</v>
      </c>
      <c r="I103" s="12"/>
      <c r="J103" s="12"/>
    </row>
    <row r="104" spans="1:10" ht="94.5" customHeight="1" x14ac:dyDescent="0.25">
      <c r="A104" s="45">
        <v>2</v>
      </c>
      <c r="B104" s="299"/>
      <c r="C104" s="19" t="s">
        <v>970</v>
      </c>
      <c r="D104" s="143" t="s">
        <v>1071</v>
      </c>
      <c r="E104" s="38"/>
      <c r="F104" s="38"/>
      <c r="G104" s="38" t="s">
        <v>46</v>
      </c>
      <c r="H104" s="299"/>
      <c r="I104" s="12"/>
      <c r="J104" s="12"/>
    </row>
    <row r="105" spans="1:10" ht="94.5" customHeight="1" x14ac:dyDescent="0.25">
      <c r="A105" s="45">
        <v>3</v>
      </c>
      <c r="B105" s="299"/>
      <c r="C105" s="19" t="s">
        <v>970</v>
      </c>
      <c r="D105" s="143" t="s">
        <v>1072</v>
      </c>
      <c r="E105" s="38"/>
      <c r="F105" s="38"/>
      <c r="G105" s="38" t="s">
        <v>46</v>
      </c>
      <c r="H105" s="299"/>
      <c r="I105" s="12"/>
      <c r="J105" s="12"/>
    </row>
    <row r="106" spans="1:10" ht="94.5" customHeight="1" x14ac:dyDescent="0.25">
      <c r="A106" s="45">
        <v>4</v>
      </c>
      <c r="B106" s="300"/>
      <c r="C106" s="19" t="s">
        <v>970</v>
      </c>
      <c r="D106" s="143" t="s">
        <v>1069</v>
      </c>
      <c r="E106" s="38"/>
      <c r="F106" s="38"/>
      <c r="G106" s="38" t="s">
        <v>46</v>
      </c>
      <c r="H106" s="300"/>
      <c r="I106" s="12"/>
      <c r="J106" s="12"/>
    </row>
    <row r="107" spans="1:10" ht="94.5" customHeight="1" x14ac:dyDescent="0.25">
      <c r="A107" s="45">
        <v>5</v>
      </c>
      <c r="B107" s="298" t="s">
        <v>1044</v>
      </c>
      <c r="C107" s="19" t="s">
        <v>970</v>
      </c>
      <c r="D107" s="143" t="s">
        <v>1038</v>
      </c>
      <c r="E107" s="38"/>
      <c r="F107" s="38"/>
      <c r="G107" s="38" t="s">
        <v>46</v>
      </c>
      <c r="H107" s="315" t="s">
        <v>971</v>
      </c>
      <c r="I107" s="12"/>
      <c r="J107" s="12"/>
    </row>
    <row r="108" spans="1:10" ht="102.75" customHeight="1" x14ac:dyDescent="0.25">
      <c r="A108" s="45">
        <v>6</v>
      </c>
      <c r="B108" s="299"/>
      <c r="C108" s="19" t="s">
        <v>972</v>
      </c>
      <c r="D108" s="143" t="s">
        <v>1039</v>
      </c>
      <c r="E108" s="38"/>
      <c r="F108" s="38"/>
      <c r="G108" s="38" t="s">
        <v>46</v>
      </c>
      <c r="H108" s="315"/>
      <c r="I108" s="12"/>
      <c r="J108" s="12"/>
    </row>
    <row r="109" spans="1:10" ht="94.5" customHeight="1" x14ac:dyDescent="0.25">
      <c r="A109" s="45">
        <v>7</v>
      </c>
      <c r="B109" s="299"/>
      <c r="C109" s="19" t="s">
        <v>972</v>
      </c>
      <c r="D109" s="143" t="s">
        <v>1040</v>
      </c>
      <c r="E109" s="38"/>
      <c r="F109" s="38"/>
      <c r="G109" s="38" t="s">
        <v>46</v>
      </c>
      <c r="H109" s="315"/>
      <c r="I109" s="12"/>
      <c r="J109" s="12"/>
    </row>
    <row r="110" spans="1:10" ht="94.5" customHeight="1" x14ac:dyDescent="0.25">
      <c r="A110" s="45">
        <v>8</v>
      </c>
      <c r="B110" s="299"/>
      <c r="C110" s="19" t="s">
        <v>972</v>
      </c>
      <c r="D110" s="143" t="s">
        <v>1041</v>
      </c>
      <c r="E110" s="38"/>
      <c r="F110" s="38"/>
      <c r="G110" s="38" t="s">
        <v>46</v>
      </c>
      <c r="H110" s="315"/>
      <c r="I110" s="12"/>
      <c r="J110" s="12"/>
    </row>
    <row r="111" spans="1:10" ht="105.75" customHeight="1" x14ac:dyDescent="0.25">
      <c r="A111" s="45">
        <v>9</v>
      </c>
      <c r="B111" s="300"/>
      <c r="C111" s="19" t="s">
        <v>972</v>
      </c>
      <c r="D111" s="143" t="s">
        <v>1042</v>
      </c>
      <c r="E111" s="38"/>
      <c r="F111" s="38"/>
      <c r="G111" s="38" t="s">
        <v>46</v>
      </c>
      <c r="H111" s="315"/>
      <c r="I111" s="12"/>
      <c r="J111" s="12"/>
    </row>
    <row r="112" spans="1:10" ht="94.5" customHeight="1" x14ac:dyDescent="0.25">
      <c r="A112" s="45">
        <v>10</v>
      </c>
      <c r="B112" s="298" t="s">
        <v>1044</v>
      </c>
      <c r="C112" s="19" t="s">
        <v>972</v>
      </c>
      <c r="D112" s="143" t="s">
        <v>1043</v>
      </c>
      <c r="E112" s="38"/>
      <c r="F112" s="38"/>
      <c r="G112" s="38" t="s">
        <v>46</v>
      </c>
      <c r="H112" s="298" t="s">
        <v>971</v>
      </c>
      <c r="I112" s="12"/>
      <c r="J112" s="12"/>
    </row>
    <row r="113" spans="1:10" ht="165" customHeight="1" x14ac:dyDescent="0.25">
      <c r="A113" s="45">
        <v>11</v>
      </c>
      <c r="B113" s="299"/>
      <c r="C113" s="19" t="s">
        <v>972</v>
      </c>
      <c r="D113" s="143" t="s">
        <v>1045</v>
      </c>
      <c r="E113" s="38"/>
      <c r="F113" s="38"/>
      <c r="G113" s="38" t="s">
        <v>46</v>
      </c>
      <c r="H113" s="299"/>
      <c r="I113" s="12"/>
      <c r="J113" s="12"/>
    </row>
    <row r="114" spans="1:10" ht="94.5" customHeight="1" x14ac:dyDescent="0.25">
      <c r="A114" s="45">
        <v>12</v>
      </c>
      <c r="B114" s="299"/>
      <c r="C114" s="19" t="s">
        <v>972</v>
      </c>
      <c r="D114" s="143" t="s">
        <v>1073</v>
      </c>
      <c r="E114" s="38"/>
      <c r="F114" s="38"/>
      <c r="G114" s="38" t="s">
        <v>46</v>
      </c>
      <c r="H114" s="299"/>
      <c r="I114" s="12"/>
      <c r="J114" s="12"/>
    </row>
    <row r="115" spans="1:10" ht="94.5" customHeight="1" x14ac:dyDescent="0.25">
      <c r="A115" s="45">
        <v>13</v>
      </c>
      <c r="B115" s="300"/>
      <c r="C115" s="19" t="s">
        <v>972</v>
      </c>
      <c r="D115" s="143" t="s">
        <v>1074</v>
      </c>
      <c r="E115" s="38"/>
      <c r="F115" s="38"/>
      <c r="G115" s="38" t="s">
        <v>46</v>
      </c>
      <c r="H115" s="300"/>
      <c r="I115" s="12"/>
      <c r="J115" s="12"/>
    </row>
    <row r="116" spans="1:10" ht="99.75" customHeight="1" x14ac:dyDescent="0.25">
      <c r="A116" s="45">
        <v>14</v>
      </c>
      <c r="B116" s="298" t="s">
        <v>1044</v>
      </c>
      <c r="C116" s="19" t="s">
        <v>972</v>
      </c>
      <c r="D116" s="143" t="s">
        <v>1075</v>
      </c>
      <c r="E116" s="38"/>
      <c r="F116" s="38"/>
      <c r="G116" s="38" t="s">
        <v>46</v>
      </c>
      <c r="H116" s="315" t="s">
        <v>971</v>
      </c>
      <c r="I116" s="12"/>
      <c r="J116" s="12"/>
    </row>
    <row r="117" spans="1:10" ht="94.5" customHeight="1" x14ac:dyDescent="0.25">
      <c r="A117" s="45">
        <v>15</v>
      </c>
      <c r="B117" s="299"/>
      <c r="C117" s="19" t="s">
        <v>972</v>
      </c>
      <c r="D117" s="143" t="s">
        <v>1076</v>
      </c>
      <c r="E117" s="38"/>
      <c r="F117" s="38"/>
      <c r="G117" s="38" t="s">
        <v>46</v>
      </c>
      <c r="H117" s="315"/>
      <c r="I117" s="12"/>
      <c r="J117" s="12"/>
    </row>
    <row r="118" spans="1:10" ht="94.5" customHeight="1" x14ac:dyDescent="0.25">
      <c r="A118" s="45">
        <v>16</v>
      </c>
      <c r="B118" s="299"/>
      <c r="C118" s="19" t="s">
        <v>972</v>
      </c>
      <c r="D118" s="143" t="s">
        <v>1077</v>
      </c>
      <c r="E118" s="38"/>
      <c r="F118" s="38"/>
      <c r="G118" s="38" t="s">
        <v>46</v>
      </c>
      <c r="H118" s="315"/>
      <c r="I118" s="12"/>
      <c r="J118" s="12"/>
    </row>
    <row r="119" spans="1:10" ht="94.5" customHeight="1" x14ac:dyDescent="0.25">
      <c r="A119" s="45">
        <v>17</v>
      </c>
      <c r="B119" s="299"/>
      <c r="C119" s="19" t="s">
        <v>972</v>
      </c>
      <c r="D119" s="143" t="s">
        <v>1078</v>
      </c>
      <c r="E119" s="38"/>
      <c r="F119" s="38"/>
      <c r="G119" s="38" t="s">
        <v>46</v>
      </c>
      <c r="H119" s="315"/>
      <c r="I119" s="12"/>
      <c r="J119" s="12"/>
    </row>
    <row r="120" spans="1:10" ht="94.5" customHeight="1" x14ac:dyDescent="0.25">
      <c r="A120" s="45">
        <v>18</v>
      </c>
      <c r="B120" s="300"/>
      <c r="C120" s="19" t="s">
        <v>972</v>
      </c>
      <c r="D120" s="143" t="s">
        <v>1079</v>
      </c>
      <c r="E120" s="38"/>
      <c r="F120" s="38"/>
      <c r="G120" s="38" t="s">
        <v>46</v>
      </c>
      <c r="H120" s="315"/>
      <c r="I120" s="12"/>
      <c r="J120" s="12"/>
    </row>
    <row r="121" spans="1:10" ht="94.5" customHeight="1" x14ac:dyDescent="0.25">
      <c r="A121" s="45">
        <v>19</v>
      </c>
      <c r="B121" s="298" t="s">
        <v>1044</v>
      </c>
      <c r="C121" s="19" t="s">
        <v>972</v>
      </c>
      <c r="D121" s="143" t="s">
        <v>1080</v>
      </c>
      <c r="E121" s="38"/>
      <c r="F121" s="38"/>
      <c r="G121" s="38" t="s">
        <v>46</v>
      </c>
      <c r="H121" s="298" t="s">
        <v>971</v>
      </c>
      <c r="I121" s="12"/>
      <c r="J121" s="12"/>
    </row>
    <row r="122" spans="1:10" ht="106.5" customHeight="1" x14ac:dyDescent="0.25">
      <c r="A122" s="45">
        <v>20</v>
      </c>
      <c r="B122" s="299"/>
      <c r="C122" s="19" t="s">
        <v>972</v>
      </c>
      <c r="D122" s="143" t="s">
        <v>1081</v>
      </c>
      <c r="E122" s="38"/>
      <c r="F122" s="38"/>
      <c r="G122" s="38" t="s">
        <v>46</v>
      </c>
      <c r="H122" s="299"/>
      <c r="I122" s="12"/>
      <c r="J122" s="12"/>
    </row>
    <row r="123" spans="1:10" ht="94.5" customHeight="1" x14ac:dyDescent="0.25">
      <c r="A123" s="45">
        <v>21</v>
      </c>
      <c r="B123" s="300"/>
      <c r="C123" s="19" t="s">
        <v>972</v>
      </c>
      <c r="D123" s="143" t="s">
        <v>1082</v>
      </c>
      <c r="E123" s="38"/>
      <c r="F123" s="38"/>
      <c r="G123" s="38" t="s">
        <v>46</v>
      </c>
      <c r="H123" s="300"/>
      <c r="I123" s="12"/>
      <c r="J123" s="12"/>
    </row>
    <row r="124" spans="1:10" x14ac:dyDescent="0.25">
      <c r="A124" s="45"/>
      <c r="B124" s="144"/>
      <c r="C124" s="19"/>
      <c r="D124" s="143"/>
      <c r="E124" s="45">
        <f>COUNTIF(E103:E123,"X")</f>
        <v>0</v>
      </c>
      <c r="F124" s="45">
        <f t="shared" ref="F124:G124" si="1">COUNTIF(F103:F123,"X")</f>
        <v>0</v>
      </c>
      <c r="G124" s="45">
        <f t="shared" si="1"/>
        <v>21</v>
      </c>
      <c r="H124" s="144"/>
      <c r="I124" s="12"/>
      <c r="J124" s="12"/>
    </row>
    <row r="125" spans="1:10" x14ac:dyDescent="0.25">
      <c r="A125" s="151">
        <v>3</v>
      </c>
      <c r="B125" s="293" t="s">
        <v>1189</v>
      </c>
      <c r="C125" s="293"/>
      <c r="D125" s="293"/>
      <c r="E125" s="293"/>
      <c r="F125" s="293"/>
      <c r="G125" s="293"/>
      <c r="H125" s="293"/>
      <c r="I125" s="293"/>
      <c r="J125" s="293"/>
    </row>
    <row r="126" spans="1:10" ht="141.75" x14ac:dyDescent="0.25">
      <c r="A126" s="151">
        <v>1</v>
      </c>
      <c r="B126" s="107" t="s">
        <v>1044</v>
      </c>
      <c r="C126" s="107" t="s">
        <v>973</v>
      </c>
      <c r="D126" s="78" t="s">
        <v>1083</v>
      </c>
      <c r="E126" s="149"/>
      <c r="F126" s="149"/>
      <c r="G126" s="46" t="s">
        <v>46</v>
      </c>
      <c r="H126" s="167" t="s">
        <v>1187</v>
      </c>
      <c r="I126" s="152"/>
      <c r="J126" s="152"/>
    </row>
    <row r="127" spans="1:10" ht="94.5" customHeight="1" x14ac:dyDescent="0.25">
      <c r="A127" s="45">
        <v>2</v>
      </c>
      <c r="B127" s="298" t="s">
        <v>1044</v>
      </c>
      <c r="C127" s="144" t="s">
        <v>973</v>
      </c>
      <c r="D127" s="143" t="s">
        <v>1084</v>
      </c>
      <c r="E127" s="10"/>
      <c r="F127" s="10"/>
      <c r="G127" s="38" t="s">
        <v>46</v>
      </c>
      <c r="H127" s="168" t="s">
        <v>1188</v>
      </c>
      <c r="I127" s="12"/>
      <c r="J127" s="12"/>
    </row>
    <row r="128" spans="1:10" ht="94.5" customHeight="1" x14ac:dyDescent="0.25">
      <c r="A128" s="45">
        <v>3</v>
      </c>
      <c r="B128" s="300"/>
      <c r="C128" s="144" t="s">
        <v>973</v>
      </c>
      <c r="D128" s="143" t="s">
        <v>1085</v>
      </c>
      <c r="E128" s="10"/>
      <c r="F128" s="10"/>
      <c r="G128" s="38" t="s">
        <v>46</v>
      </c>
      <c r="H128" s="168" t="s">
        <v>1188</v>
      </c>
      <c r="I128" s="12"/>
      <c r="J128" s="12"/>
    </row>
    <row r="129" spans="1:10" x14ac:dyDescent="0.25">
      <c r="A129" s="10"/>
      <c r="B129" s="10"/>
      <c r="C129" s="10"/>
      <c r="D129" s="10"/>
      <c r="E129" s="12">
        <f>COUNTIF(E126:E128,"X")</f>
        <v>0</v>
      </c>
      <c r="F129" s="12">
        <f t="shared" ref="F129:G129" si="2">COUNTIF(F126:F128,"X")</f>
        <v>0</v>
      </c>
      <c r="G129" s="12">
        <f t="shared" si="2"/>
        <v>3</v>
      </c>
      <c r="H129" s="9"/>
      <c r="I129" s="10"/>
      <c r="J129" s="10"/>
    </row>
  </sheetData>
  <mergeCells count="42">
    <mergeCell ref="B127:B128"/>
    <mergeCell ref="B95:B99"/>
    <mergeCell ref="B103:B106"/>
    <mergeCell ref="B107:B111"/>
    <mergeCell ref="B112:B115"/>
    <mergeCell ref="B116:B120"/>
    <mergeCell ref="B78:B82"/>
    <mergeCell ref="B83:B86"/>
    <mergeCell ref="B87:B89"/>
    <mergeCell ref="B91:B94"/>
    <mergeCell ref="B121:B123"/>
    <mergeCell ref="B56:B59"/>
    <mergeCell ref="B60:B63"/>
    <mergeCell ref="B64:B67"/>
    <mergeCell ref="B68:B72"/>
    <mergeCell ref="B73:B77"/>
    <mergeCell ref="B34:B37"/>
    <mergeCell ref="B38:B42"/>
    <mergeCell ref="B43:B46"/>
    <mergeCell ref="B47:B51"/>
    <mergeCell ref="B52:B55"/>
    <mergeCell ref="A2:J2"/>
    <mergeCell ref="A3:J3"/>
    <mergeCell ref="A4:J4"/>
    <mergeCell ref="A7:J7"/>
    <mergeCell ref="A8:J8"/>
    <mergeCell ref="B9:B11"/>
    <mergeCell ref="B12:B16"/>
    <mergeCell ref="B125:J125"/>
    <mergeCell ref="H61:H63"/>
    <mergeCell ref="H69:H73"/>
    <mergeCell ref="H64:H67"/>
    <mergeCell ref="H121:H123"/>
    <mergeCell ref="B102:J102"/>
    <mergeCell ref="H103:H106"/>
    <mergeCell ref="H107:H111"/>
    <mergeCell ref="H112:H115"/>
    <mergeCell ref="H116:H120"/>
    <mergeCell ref="B17:B21"/>
    <mergeCell ref="B27:B28"/>
    <mergeCell ref="B30:B31"/>
    <mergeCell ref="B32:B33"/>
  </mergeCells>
  <pageMargins left="0.7720588235294118" right="0.2" top="0.75" bottom="0.75" header="0.3" footer="0.3"/>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3"/>
  <sheetViews>
    <sheetView view="pageLayout" zoomScale="85" zoomScaleNormal="100" zoomScalePageLayoutView="85" workbookViewId="0">
      <selection activeCell="A3" sqref="A3:J3"/>
    </sheetView>
  </sheetViews>
  <sheetFormatPr defaultRowHeight="14.25" x14ac:dyDescent="0.2"/>
  <cols>
    <col min="1" max="1" width="7" style="4" customWidth="1"/>
    <col min="2" max="2" width="20" style="4" customWidth="1"/>
    <col min="3" max="3" width="15" style="4" customWidth="1"/>
    <col min="4" max="4" width="30.28515625" style="4" customWidth="1"/>
    <col min="5" max="5" width="15.42578125" style="4" customWidth="1"/>
    <col min="6" max="6" width="17.85546875" style="4" customWidth="1"/>
    <col min="7" max="7" width="14.28515625" style="4" customWidth="1"/>
    <col min="8" max="8" width="21.85546875" style="4" customWidth="1"/>
    <col min="9" max="9" width="15.7109375" style="4" customWidth="1"/>
    <col min="10" max="10" width="14.140625" style="4" customWidth="1"/>
    <col min="11" max="16384" width="9.140625" style="4"/>
  </cols>
  <sheetData>
    <row r="2" spans="1:10" ht="18.75" x14ac:dyDescent="0.2">
      <c r="A2" s="318" t="s">
        <v>34</v>
      </c>
      <c r="B2" s="318"/>
      <c r="C2" s="318"/>
      <c r="D2" s="318"/>
      <c r="E2" s="318"/>
      <c r="F2" s="318"/>
      <c r="G2" s="318"/>
      <c r="H2" s="318"/>
      <c r="I2" s="318"/>
      <c r="J2" s="318"/>
    </row>
    <row r="3" spans="1:10" ht="81" customHeight="1" x14ac:dyDescent="0.3">
      <c r="A3" s="289" t="s">
        <v>2056</v>
      </c>
      <c r="B3" s="289"/>
      <c r="C3" s="289"/>
      <c r="D3" s="289"/>
      <c r="E3" s="289"/>
      <c r="F3" s="289"/>
      <c r="G3" s="289"/>
      <c r="H3" s="289"/>
      <c r="I3" s="289"/>
      <c r="J3" s="289"/>
    </row>
    <row r="4" spans="1:10" ht="15.75" customHeight="1" x14ac:dyDescent="0.25">
      <c r="A4" s="294" t="s">
        <v>3</v>
      </c>
      <c r="B4" s="294"/>
      <c r="C4" s="294"/>
      <c r="D4" s="294"/>
      <c r="E4" s="294"/>
      <c r="F4" s="294"/>
      <c r="G4" s="294"/>
      <c r="H4" s="294"/>
      <c r="I4" s="294"/>
      <c r="J4" s="294"/>
    </row>
    <row r="5" spans="1:10" ht="163.5" customHeight="1" x14ac:dyDescent="0.2">
      <c r="A5" s="1" t="s">
        <v>0</v>
      </c>
      <c r="B5" s="1" t="s">
        <v>39</v>
      </c>
      <c r="C5" s="1" t="s">
        <v>2</v>
      </c>
      <c r="D5" s="1" t="s">
        <v>1</v>
      </c>
      <c r="E5" s="1" t="s">
        <v>35</v>
      </c>
      <c r="F5" s="1" t="s">
        <v>41</v>
      </c>
      <c r="G5" s="1" t="s">
        <v>36</v>
      </c>
      <c r="H5" s="1" t="s">
        <v>37</v>
      </c>
      <c r="I5" s="3" t="s">
        <v>38</v>
      </c>
      <c r="J5" s="1" t="s">
        <v>40</v>
      </c>
    </row>
    <row r="6" spans="1:10" ht="15.75" x14ac:dyDescent="0.2">
      <c r="A6" s="1"/>
      <c r="B6" s="1">
        <v>1</v>
      </c>
      <c r="C6" s="1">
        <v>2</v>
      </c>
      <c r="D6" s="1">
        <v>3</v>
      </c>
      <c r="E6" s="1">
        <v>4</v>
      </c>
      <c r="F6" s="1">
        <v>5</v>
      </c>
      <c r="G6" s="1">
        <v>6</v>
      </c>
      <c r="H6" s="3">
        <v>7</v>
      </c>
      <c r="I6" s="2">
        <v>8</v>
      </c>
      <c r="J6" s="2">
        <v>9</v>
      </c>
    </row>
    <row r="7" spans="1:10" ht="15.75" x14ac:dyDescent="0.2">
      <c r="A7" s="322" t="s">
        <v>2042</v>
      </c>
      <c r="B7" s="323"/>
      <c r="C7" s="323"/>
      <c r="D7" s="323"/>
      <c r="E7" s="247"/>
      <c r="F7" s="247"/>
      <c r="G7" s="248"/>
      <c r="H7" s="249"/>
      <c r="I7" s="250"/>
      <c r="J7" s="251"/>
    </row>
    <row r="8" spans="1:10" x14ac:dyDescent="0.2">
      <c r="A8" s="319" t="s">
        <v>187</v>
      </c>
      <c r="B8" s="320"/>
      <c r="C8" s="320"/>
      <c r="D8" s="320"/>
      <c r="E8" s="320"/>
      <c r="F8" s="320"/>
      <c r="G8" s="296"/>
      <c r="H8" s="296"/>
      <c r="I8" s="296"/>
      <c r="J8" s="297"/>
    </row>
    <row r="9" spans="1:10" ht="31.5" customHeight="1" x14ac:dyDescent="0.2">
      <c r="A9" s="38">
        <v>1</v>
      </c>
      <c r="B9" s="298" t="s">
        <v>1869</v>
      </c>
      <c r="C9" s="38" t="s">
        <v>1648</v>
      </c>
      <c r="D9" s="87" t="s">
        <v>1649</v>
      </c>
      <c r="E9" s="190" t="s">
        <v>46</v>
      </c>
      <c r="F9" s="190" t="s">
        <v>46</v>
      </c>
      <c r="G9" s="5"/>
      <c r="H9" s="5"/>
      <c r="I9" s="5"/>
      <c r="J9" s="5"/>
    </row>
    <row r="10" spans="1:10" ht="34.5" customHeight="1" x14ac:dyDescent="0.2">
      <c r="A10" s="38">
        <v>2</v>
      </c>
      <c r="B10" s="299"/>
      <c r="C10" s="38" t="s">
        <v>1648</v>
      </c>
      <c r="D10" s="87" t="s">
        <v>1650</v>
      </c>
      <c r="E10" s="190" t="s">
        <v>46</v>
      </c>
      <c r="F10" s="190" t="s">
        <v>46</v>
      </c>
      <c r="G10" s="5"/>
      <c r="H10" s="5"/>
      <c r="I10" s="5"/>
      <c r="J10" s="5"/>
    </row>
    <row r="11" spans="1:10" ht="32.25" customHeight="1" x14ac:dyDescent="0.2">
      <c r="A11" s="38">
        <v>3</v>
      </c>
      <c r="B11" s="299"/>
      <c r="C11" s="38" t="s">
        <v>1648</v>
      </c>
      <c r="D11" s="87" t="s">
        <v>1651</v>
      </c>
      <c r="E11" s="190" t="s">
        <v>46</v>
      </c>
      <c r="F11" s="190" t="s">
        <v>46</v>
      </c>
      <c r="G11" s="5"/>
      <c r="H11" s="5"/>
      <c r="I11" s="5"/>
      <c r="J11" s="5"/>
    </row>
    <row r="12" spans="1:10" ht="52.5" customHeight="1" x14ac:dyDescent="0.2">
      <c r="A12" s="38">
        <v>4</v>
      </c>
      <c r="B12" s="299"/>
      <c r="C12" s="38" t="s">
        <v>1648</v>
      </c>
      <c r="D12" s="87" t="s">
        <v>1652</v>
      </c>
      <c r="E12" s="190" t="s">
        <v>46</v>
      </c>
      <c r="F12" s="190" t="s">
        <v>46</v>
      </c>
      <c r="G12" s="5"/>
      <c r="H12" s="5"/>
      <c r="I12" s="5"/>
      <c r="J12" s="5"/>
    </row>
    <row r="13" spans="1:10" ht="35.25" customHeight="1" x14ac:dyDescent="0.2">
      <c r="A13" s="38">
        <v>5</v>
      </c>
      <c r="B13" s="299"/>
      <c r="C13" s="38" t="s">
        <v>1648</v>
      </c>
      <c r="D13" s="87" t="s">
        <v>1653</v>
      </c>
      <c r="E13" s="190" t="s">
        <v>46</v>
      </c>
      <c r="F13" s="190" t="s">
        <v>46</v>
      </c>
      <c r="G13" s="5"/>
      <c r="H13" s="5"/>
      <c r="I13" s="5"/>
      <c r="J13" s="5"/>
    </row>
    <row r="14" spans="1:10" ht="54" customHeight="1" x14ac:dyDescent="0.2">
      <c r="A14" s="38">
        <v>6</v>
      </c>
      <c r="B14" s="299"/>
      <c r="C14" s="38" t="s">
        <v>1648</v>
      </c>
      <c r="D14" s="87" t="s">
        <v>1654</v>
      </c>
      <c r="E14" s="190" t="s">
        <v>46</v>
      </c>
      <c r="F14" s="190" t="s">
        <v>46</v>
      </c>
      <c r="G14" s="5"/>
      <c r="H14" s="5"/>
      <c r="I14" s="5"/>
      <c r="J14" s="5"/>
    </row>
    <row r="15" spans="1:10" ht="74.25" customHeight="1" x14ac:dyDescent="0.2">
      <c r="A15" s="38">
        <v>7</v>
      </c>
      <c r="B15" s="300"/>
      <c r="C15" s="38" t="s">
        <v>1648</v>
      </c>
      <c r="D15" s="87" t="s">
        <v>1655</v>
      </c>
      <c r="E15" s="190" t="s">
        <v>46</v>
      </c>
      <c r="F15" s="190" t="s">
        <v>46</v>
      </c>
      <c r="G15" s="5"/>
      <c r="H15" s="5"/>
      <c r="I15" s="5"/>
      <c r="J15" s="5"/>
    </row>
    <row r="16" spans="1:10" ht="47.25" x14ac:dyDescent="0.25">
      <c r="A16" s="38">
        <v>8</v>
      </c>
      <c r="B16" s="186" t="s">
        <v>1656</v>
      </c>
      <c r="C16" s="86" t="s">
        <v>1657</v>
      </c>
      <c r="D16" s="87" t="s">
        <v>1658</v>
      </c>
      <c r="E16" s="38" t="s">
        <v>46</v>
      </c>
      <c r="F16" s="38" t="s">
        <v>46</v>
      </c>
      <c r="G16" s="12"/>
      <c r="H16" s="12"/>
      <c r="I16" s="12"/>
      <c r="J16" s="12"/>
    </row>
    <row r="17" spans="1:10" ht="63" x14ac:dyDescent="0.25">
      <c r="A17" s="38">
        <v>9</v>
      </c>
      <c r="B17" s="186" t="s">
        <v>1656</v>
      </c>
      <c r="C17" s="86" t="s">
        <v>1657</v>
      </c>
      <c r="D17" s="201" t="s">
        <v>1659</v>
      </c>
      <c r="E17" s="38" t="s">
        <v>46</v>
      </c>
      <c r="F17" s="38" t="s">
        <v>46</v>
      </c>
      <c r="G17" s="12"/>
      <c r="H17" s="12"/>
      <c r="I17" s="12"/>
      <c r="J17" s="12"/>
    </row>
    <row r="18" spans="1:10" ht="47.25" x14ac:dyDescent="0.25">
      <c r="A18" s="38">
        <v>10</v>
      </c>
      <c r="B18" s="186" t="s">
        <v>1660</v>
      </c>
      <c r="C18" s="86" t="s">
        <v>1657</v>
      </c>
      <c r="D18" s="202" t="s">
        <v>1661</v>
      </c>
      <c r="E18" s="38" t="s">
        <v>46</v>
      </c>
      <c r="F18" s="38" t="s">
        <v>46</v>
      </c>
      <c r="G18" s="12"/>
      <c r="H18" s="12"/>
      <c r="I18" s="12"/>
      <c r="J18" s="12"/>
    </row>
    <row r="19" spans="1:10" ht="47.25" x14ac:dyDescent="0.25">
      <c r="A19" s="38">
        <v>11</v>
      </c>
      <c r="B19" s="186" t="s">
        <v>1660</v>
      </c>
      <c r="C19" s="86" t="s">
        <v>1657</v>
      </c>
      <c r="D19" s="202" t="s">
        <v>1662</v>
      </c>
      <c r="E19" s="38" t="s">
        <v>46</v>
      </c>
      <c r="F19" s="38" t="s">
        <v>46</v>
      </c>
      <c r="G19" s="12"/>
      <c r="H19" s="12"/>
      <c r="I19" s="12"/>
      <c r="J19" s="12"/>
    </row>
    <row r="20" spans="1:10" ht="47.25" x14ac:dyDescent="0.25">
      <c r="A20" s="38">
        <v>12</v>
      </c>
      <c r="B20" s="186" t="s">
        <v>1660</v>
      </c>
      <c r="C20" s="86" t="s">
        <v>1657</v>
      </c>
      <c r="D20" s="202" t="s">
        <v>1663</v>
      </c>
      <c r="E20" s="38" t="s">
        <v>46</v>
      </c>
      <c r="F20" s="38" t="s">
        <v>46</v>
      </c>
      <c r="G20" s="12"/>
      <c r="H20" s="12"/>
      <c r="I20" s="12"/>
      <c r="J20" s="12"/>
    </row>
    <row r="21" spans="1:10" ht="47.25" x14ac:dyDescent="0.25">
      <c r="A21" s="38">
        <v>13</v>
      </c>
      <c r="B21" s="186" t="s">
        <v>1660</v>
      </c>
      <c r="C21" s="86" t="s">
        <v>1657</v>
      </c>
      <c r="D21" s="202" t="s">
        <v>1664</v>
      </c>
      <c r="E21" s="38" t="s">
        <v>46</v>
      </c>
      <c r="F21" s="38" t="s">
        <v>46</v>
      </c>
      <c r="G21" s="12"/>
      <c r="H21" s="12"/>
      <c r="I21" s="12"/>
      <c r="J21" s="12"/>
    </row>
    <row r="22" spans="1:10" ht="78.75" x14ac:dyDescent="0.25">
      <c r="A22" s="38">
        <v>14</v>
      </c>
      <c r="B22" s="186" t="s">
        <v>1660</v>
      </c>
      <c r="C22" s="86" t="s">
        <v>1657</v>
      </c>
      <c r="D22" s="201" t="s">
        <v>1665</v>
      </c>
      <c r="E22" s="38" t="s">
        <v>46</v>
      </c>
      <c r="F22" s="38" t="s">
        <v>46</v>
      </c>
      <c r="G22" s="12"/>
      <c r="H22" s="12"/>
      <c r="I22" s="12"/>
      <c r="J22" s="12"/>
    </row>
    <row r="23" spans="1:10" ht="94.5" x14ac:dyDescent="0.25">
      <c r="A23" s="38">
        <v>15</v>
      </c>
      <c r="B23" s="186" t="s">
        <v>1660</v>
      </c>
      <c r="C23" s="86" t="s">
        <v>1657</v>
      </c>
      <c r="D23" s="201" t="s">
        <v>1666</v>
      </c>
      <c r="E23" s="38" t="s">
        <v>46</v>
      </c>
      <c r="F23" s="38" t="s">
        <v>46</v>
      </c>
      <c r="G23" s="12"/>
      <c r="H23" s="12"/>
      <c r="I23" s="12"/>
      <c r="J23" s="12"/>
    </row>
    <row r="24" spans="1:10" ht="204.75" x14ac:dyDescent="0.25">
      <c r="A24" s="38">
        <v>16</v>
      </c>
      <c r="B24" s="186" t="s">
        <v>1660</v>
      </c>
      <c r="C24" s="86" t="s">
        <v>1657</v>
      </c>
      <c r="D24" s="201" t="s">
        <v>1667</v>
      </c>
      <c r="E24" s="38" t="s">
        <v>46</v>
      </c>
      <c r="F24" s="38" t="s">
        <v>46</v>
      </c>
      <c r="G24" s="12"/>
      <c r="H24" s="12"/>
      <c r="I24" s="12"/>
      <c r="J24" s="12"/>
    </row>
    <row r="25" spans="1:10" ht="63" x14ac:dyDescent="0.25">
      <c r="A25" s="38">
        <v>17</v>
      </c>
      <c r="B25" s="186" t="s">
        <v>1660</v>
      </c>
      <c r="C25" s="86" t="s">
        <v>1657</v>
      </c>
      <c r="D25" s="201" t="s">
        <v>1668</v>
      </c>
      <c r="E25" s="38" t="s">
        <v>46</v>
      </c>
      <c r="F25" s="38" t="s">
        <v>46</v>
      </c>
      <c r="G25" s="12"/>
      <c r="H25" s="12"/>
      <c r="I25" s="12"/>
      <c r="J25" s="12"/>
    </row>
    <row r="26" spans="1:10" ht="157.5" x14ac:dyDescent="0.25">
      <c r="A26" s="38">
        <v>18</v>
      </c>
      <c r="B26" s="186" t="s">
        <v>1660</v>
      </c>
      <c r="C26" s="86" t="s">
        <v>1657</v>
      </c>
      <c r="D26" s="18" t="s">
        <v>1669</v>
      </c>
      <c r="E26" s="38" t="s">
        <v>46</v>
      </c>
      <c r="F26" s="38" t="s">
        <v>46</v>
      </c>
      <c r="G26" s="12"/>
      <c r="H26" s="12"/>
      <c r="I26" s="12"/>
      <c r="J26" s="12"/>
    </row>
    <row r="27" spans="1:10" ht="204.75" x14ac:dyDescent="0.25">
      <c r="A27" s="38">
        <v>19</v>
      </c>
      <c r="B27" s="186" t="s">
        <v>1660</v>
      </c>
      <c r="C27" s="86" t="s">
        <v>1657</v>
      </c>
      <c r="D27" s="201" t="s">
        <v>1670</v>
      </c>
      <c r="E27" s="38" t="s">
        <v>46</v>
      </c>
      <c r="F27" s="38" t="s">
        <v>46</v>
      </c>
      <c r="G27" s="12"/>
      <c r="H27" s="12"/>
      <c r="I27" s="12"/>
      <c r="J27" s="12"/>
    </row>
    <row r="28" spans="1:10" ht="63" x14ac:dyDescent="0.25">
      <c r="A28" s="38">
        <v>20</v>
      </c>
      <c r="B28" s="186" t="s">
        <v>1660</v>
      </c>
      <c r="C28" s="203" t="s">
        <v>1671</v>
      </c>
      <c r="D28" s="201" t="s">
        <v>1672</v>
      </c>
      <c r="E28" s="38" t="s">
        <v>46</v>
      </c>
      <c r="F28" s="38" t="s">
        <v>46</v>
      </c>
      <c r="G28" s="12"/>
      <c r="H28" s="12"/>
      <c r="I28" s="12"/>
      <c r="J28" s="12"/>
    </row>
    <row r="29" spans="1:10" ht="31.5" x14ac:dyDescent="0.25">
      <c r="A29" s="38">
        <v>21</v>
      </c>
      <c r="B29" s="186" t="s">
        <v>1660</v>
      </c>
      <c r="C29" s="203" t="s">
        <v>1671</v>
      </c>
      <c r="D29" s="201" t="s">
        <v>1673</v>
      </c>
      <c r="E29" s="38" t="s">
        <v>46</v>
      </c>
      <c r="F29" s="38" t="s">
        <v>46</v>
      </c>
      <c r="G29" s="12"/>
      <c r="H29" s="12"/>
      <c r="I29" s="12"/>
      <c r="J29" s="12"/>
    </row>
    <row r="30" spans="1:10" ht="47.25" x14ac:dyDescent="0.25">
      <c r="A30" s="38">
        <v>22</v>
      </c>
      <c r="B30" s="186" t="s">
        <v>1660</v>
      </c>
      <c r="C30" s="203" t="s">
        <v>1671</v>
      </c>
      <c r="D30" s="201" t="s">
        <v>1674</v>
      </c>
      <c r="E30" s="38" t="s">
        <v>46</v>
      </c>
      <c r="F30" s="38" t="s">
        <v>46</v>
      </c>
      <c r="G30" s="12"/>
      <c r="H30" s="12"/>
      <c r="I30" s="12"/>
      <c r="J30" s="12"/>
    </row>
    <row r="31" spans="1:10" ht="31.5" x14ac:dyDescent="0.25">
      <c r="A31" s="38">
        <v>23</v>
      </c>
      <c r="B31" s="186" t="s">
        <v>1660</v>
      </c>
      <c r="C31" s="203" t="s">
        <v>1671</v>
      </c>
      <c r="D31" s="87" t="s">
        <v>1675</v>
      </c>
      <c r="E31" s="38" t="s">
        <v>46</v>
      </c>
      <c r="F31" s="38" t="s">
        <v>46</v>
      </c>
      <c r="G31" s="12"/>
      <c r="H31" s="12"/>
      <c r="I31" s="12"/>
      <c r="J31" s="12"/>
    </row>
    <row r="32" spans="1:10" ht="31.5" x14ac:dyDescent="0.25">
      <c r="A32" s="38">
        <v>24</v>
      </c>
      <c r="B32" s="186" t="s">
        <v>1660</v>
      </c>
      <c r="C32" s="203" t="s">
        <v>1671</v>
      </c>
      <c r="D32" s="204" t="s">
        <v>1676</v>
      </c>
      <c r="E32" s="38" t="s">
        <v>46</v>
      </c>
      <c r="F32" s="38" t="s">
        <v>46</v>
      </c>
      <c r="G32" s="12"/>
      <c r="H32" s="12"/>
      <c r="I32" s="12"/>
      <c r="J32" s="12"/>
    </row>
    <row r="33" spans="1:10" ht="31.5" x14ac:dyDescent="0.25">
      <c r="A33" s="38">
        <v>25</v>
      </c>
      <c r="B33" s="186" t="s">
        <v>1660</v>
      </c>
      <c r="C33" s="38" t="s">
        <v>1677</v>
      </c>
      <c r="D33" s="204" t="s">
        <v>1678</v>
      </c>
      <c r="E33" s="38" t="s">
        <v>46</v>
      </c>
      <c r="F33" s="38" t="s">
        <v>46</v>
      </c>
      <c r="G33" s="89"/>
      <c r="H33" s="89"/>
      <c r="I33" s="89"/>
      <c r="J33" s="89"/>
    </row>
    <row r="34" spans="1:10" ht="31.5" x14ac:dyDescent="0.25">
      <c r="A34" s="38">
        <v>26</v>
      </c>
      <c r="B34" s="107" t="s">
        <v>1656</v>
      </c>
      <c r="C34" s="46" t="s">
        <v>1677</v>
      </c>
      <c r="D34" s="205" t="s">
        <v>1679</v>
      </c>
      <c r="E34" s="46" t="s">
        <v>46</v>
      </c>
      <c r="F34" s="46" t="s">
        <v>46</v>
      </c>
      <c r="G34" s="206"/>
      <c r="H34" s="206"/>
      <c r="I34" s="206"/>
      <c r="J34" s="206"/>
    </row>
    <row r="35" spans="1:10" ht="31.5" x14ac:dyDescent="0.25">
      <c r="A35" s="38">
        <v>27</v>
      </c>
      <c r="B35" s="107" t="s">
        <v>1656</v>
      </c>
      <c r="C35" s="38" t="s">
        <v>1677</v>
      </c>
      <c r="D35" s="87" t="s">
        <v>1680</v>
      </c>
      <c r="E35" s="38" t="s">
        <v>46</v>
      </c>
      <c r="F35" s="38" t="s">
        <v>46</v>
      </c>
      <c r="G35" s="89"/>
      <c r="H35" s="89"/>
      <c r="I35" s="89"/>
      <c r="J35" s="89"/>
    </row>
    <row r="36" spans="1:10" ht="31.5" x14ac:dyDescent="0.25">
      <c r="A36" s="38">
        <v>28</v>
      </c>
      <c r="B36" s="107" t="s">
        <v>1656</v>
      </c>
      <c r="C36" s="38" t="s">
        <v>1677</v>
      </c>
      <c r="D36" s="87" t="s">
        <v>1681</v>
      </c>
      <c r="E36" s="38" t="s">
        <v>46</v>
      </c>
      <c r="F36" s="38" t="s">
        <v>46</v>
      </c>
      <c r="G36" s="89"/>
      <c r="H36" s="89"/>
      <c r="I36" s="89"/>
      <c r="J36" s="89"/>
    </row>
    <row r="37" spans="1:10" ht="31.5" x14ac:dyDescent="0.25">
      <c r="A37" s="38">
        <v>29</v>
      </c>
      <c r="B37" s="107" t="s">
        <v>1656</v>
      </c>
      <c r="C37" s="38" t="s">
        <v>1677</v>
      </c>
      <c r="D37" s="87" t="s">
        <v>1682</v>
      </c>
      <c r="E37" s="38" t="s">
        <v>46</v>
      </c>
      <c r="F37" s="38" t="s">
        <v>46</v>
      </c>
      <c r="G37" s="89"/>
      <c r="H37" s="89"/>
      <c r="I37" s="89"/>
      <c r="J37" s="89"/>
    </row>
    <row r="38" spans="1:10" ht="31.5" x14ac:dyDescent="0.25">
      <c r="A38" s="38">
        <v>30</v>
      </c>
      <c r="B38" s="186" t="s">
        <v>1660</v>
      </c>
      <c r="C38" s="38" t="s">
        <v>1683</v>
      </c>
      <c r="D38" s="87" t="s">
        <v>1684</v>
      </c>
      <c r="E38" s="38" t="s">
        <v>46</v>
      </c>
      <c r="F38" s="38" t="s">
        <v>46</v>
      </c>
      <c r="G38" s="89"/>
      <c r="H38" s="89"/>
      <c r="I38" s="89"/>
      <c r="J38" s="89"/>
    </row>
    <row r="39" spans="1:10" ht="31.5" x14ac:dyDescent="0.25">
      <c r="A39" s="38">
        <v>31</v>
      </c>
      <c r="B39" s="186" t="s">
        <v>1660</v>
      </c>
      <c r="C39" s="38" t="s">
        <v>1683</v>
      </c>
      <c r="D39" s="87" t="s">
        <v>1685</v>
      </c>
      <c r="E39" s="38" t="s">
        <v>46</v>
      </c>
      <c r="F39" s="38" t="s">
        <v>46</v>
      </c>
      <c r="G39" s="89"/>
      <c r="H39" s="89"/>
      <c r="I39" s="89"/>
      <c r="J39" s="89"/>
    </row>
    <row r="40" spans="1:10" ht="31.5" x14ac:dyDescent="0.25">
      <c r="A40" s="38">
        <v>32</v>
      </c>
      <c r="B40" s="186" t="s">
        <v>1660</v>
      </c>
      <c r="C40" s="38" t="s">
        <v>1683</v>
      </c>
      <c r="D40" s="87" t="s">
        <v>1686</v>
      </c>
      <c r="E40" s="38" t="s">
        <v>46</v>
      </c>
      <c r="F40" s="38" t="s">
        <v>46</v>
      </c>
      <c r="G40" s="89"/>
      <c r="H40" s="89"/>
      <c r="I40" s="89"/>
      <c r="J40" s="89"/>
    </row>
    <row r="41" spans="1:10" ht="31.5" x14ac:dyDescent="0.25">
      <c r="A41" s="38">
        <v>33</v>
      </c>
      <c r="B41" s="186" t="s">
        <v>1660</v>
      </c>
      <c r="C41" s="38" t="s">
        <v>1683</v>
      </c>
      <c r="D41" s="87" t="s">
        <v>1687</v>
      </c>
      <c r="E41" s="38" t="s">
        <v>46</v>
      </c>
      <c r="F41" s="38" t="s">
        <v>46</v>
      </c>
      <c r="G41" s="89"/>
      <c r="H41" s="89"/>
      <c r="I41" s="89"/>
      <c r="J41" s="89"/>
    </row>
    <row r="42" spans="1:10" ht="31.5" x14ac:dyDescent="0.25">
      <c r="A42" s="38">
        <v>34</v>
      </c>
      <c r="B42" s="186" t="s">
        <v>1660</v>
      </c>
      <c r="C42" s="86" t="s">
        <v>1688</v>
      </c>
      <c r="D42" s="87" t="s">
        <v>1689</v>
      </c>
      <c r="E42" s="38" t="s">
        <v>46</v>
      </c>
      <c r="F42" s="38" t="s">
        <v>46</v>
      </c>
      <c r="G42" s="89"/>
      <c r="H42" s="89"/>
      <c r="I42" s="89"/>
      <c r="J42" s="89"/>
    </row>
    <row r="43" spans="1:10" ht="31.5" x14ac:dyDescent="0.25">
      <c r="A43" s="38">
        <v>35</v>
      </c>
      <c r="B43" s="186" t="s">
        <v>1660</v>
      </c>
      <c r="C43" s="86" t="s">
        <v>1688</v>
      </c>
      <c r="D43" s="87" t="s">
        <v>1690</v>
      </c>
      <c r="E43" s="38" t="s">
        <v>46</v>
      </c>
      <c r="F43" s="38" t="s">
        <v>46</v>
      </c>
      <c r="G43" s="89"/>
      <c r="H43" s="89"/>
      <c r="I43" s="89"/>
      <c r="J43" s="89"/>
    </row>
    <row r="44" spans="1:10" ht="31.5" x14ac:dyDescent="0.25">
      <c r="A44" s="38">
        <v>36</v>
      </c>
      <c r="B44" s="107" t="s">
        <v>1656</v>
      </c>
      <c r="C44" s="86" t="s">
        <v>1688</v>
      </c>
      <c r="D44" s="87" t="s">
        <v>1691</v>
      </c>
      <c r="E44" s="38" t="s">
        <v>46</v>
      </c>
      <c r="F44" s="38" t="s">
        <v>46</v>
      </c>
      <c r="G44" s="89"/>
      <c r="H44" s="89"/>
      <c r="I44" s="89"/>
      <c r="J44" s="89"/>
    </row>
    <row r="45" spans="1:10" ht="47.25" x14ac:dyDescent="0.25">
      <c r="A45" s="38">
        <v>37</v>
      </c>
      <c r="B45" s="107" t="s">
        <v>1656</v>
      </c>
      <c r="C45" s="86" t="s">
        <v>1688</v>
      </c>
      <c r="D45" s="201" t="s">
        <v>1692</v>
      </c>
      <c r="E45" s="38" t="s">
        <v>46</v>
      </c>
      <c r="F45" s="38" t="s">
        <v>46</v>
      </c>
      <c r="G45" s="89"/>
      <c r="H45" s="89"/>
      <c r="I45" s="89"/>
      <c r="J45" s="89"/>
    </row>
    <row r="46" spans="1:10" ht="15.75" x14ac:dyDescent="0.25">
      <c r="A46" s="38"/>
      <c r="B46" s="107"/>
      <c r="C46" s="187"/>
      <c r="D46" s="201"/>
      <c r="E46" s="45">
        <f>COUNTIF(E9:E45,"X")</f>
        <v>37</v>
      </c>
      <c r="F46" s="45">
        <f>COUNTIF(F9:F45,"X")</f>
        <v>37</v>
      </c>
      <c r="G46" s="89"/>
      <c r="H46" s="89"/>
      <c r="I46" s="89"/>
      <c r="J46" s="89"/>
    </row>
    <row r="47" spans="1:10" ht="15.75" x14ac:dyDescent="0.25">
      <c r="A47" s="293" t="s">
        <v>188</v>
      </c>
      <c r="B47" s="293"/>
      <c r="C47" s="321"/>
      <c r="D47" s="293"/>
      <c r="E47" s="293"/>
      <c r="F47" s="293"/>
      <c r="G47" s="293"/>
      <c r="H47" s="293"/>
      <c r="I47" s="293"/>
      <c r="J47" s="293"/>
    </row>
    <row r="48" spans="1:10" ht="63" x14ac:dyDescent="0.25">
      <c r="A48" s="38">
        <v>1</v>
      </c>
      <c r="B48" s="186" t="s">
        <v>1660</v>
      </c>
      <c r="C48" s="86" t="s">
        <v>1657</v>
      </c>
      <c r="D48" s="201" t="s">
        <v>1693</v>
      </c>
      <c r="E48" s="38" t="s">
        <v>46</v>
      </c>
      <c r="F48" s="38" t="s">
        <v>46</v>
      </c>
      <c r="G48" s="12"/>
      <c r="H48" s="12"/>
      <c r="I48" s="12"/>
      <c r="J48" s="12"/>
    </row>
    <row r="49" spans="1:10" ht="63" x14ac:dyDescent="0.25">
      <c r="A49" s="38">
        <v>2</v>
      </c>
      <c r="B49" s="186" t="s">
        <v>1660</v>
      </c>
      <c r="C49" s="86" t="s">
        <v>1657</v>
      </c>
      <c r="D49" s="207" t="s">
        <v>1694</v>
      </c>
      <c r="E49" s="38" t="s">
        <v>46</v>
      </c>
      <c r="F49" s="38" t="s">
        <v>46</v>
      </c>
      <c r="G49" s="12"/>
      <c r="H49" s="12"/>
      <c r="I49" s="12"/>
      <c r="J49" s="12"/>
    </row>
    <row r="50" spans="1:10" ht="63" x14ac:dyDescent="0.25">
      <c r="A50" s="38">
        <v>3</v>
      </c>
      <c r="B50" s="186" t="s">
        <v>1660</v>
      </c>
      <c r="C50" s="86" t="s">
        <v>1657</v>
      </c>
      <c r="D50" s="207" t="s">
        <v>1695</v>
      </c>
      <c r="E50" s="38" t="s">
        <v>46</v>
      </c>
      <c r="F50" s="38" t="s">
        <v>46</v>
      </c>
      <c r="G50" s="12"/>
      <c r="H50" s="12"/>
      <c r="I50" s="12"/>
      <c r="J50" s="12"/>
    </row>
    <row r="51" spans="1:10" ht="63" x14ac:dyDescent="0.25">
      <c r="A51" s="38">
        <v>4</v>
      </c>
      <c r="B51" s="186" t="s">
        <v>1660</v>
      </c>
      <c r="C51" s="86" t="s">
        <v>1657</v>
      </c>
      <c r="D51" s="201" t="s">
        <v>1696</v>
      </c>
      <c r="E51" s="38" t="s">
        <v>46</v>
      </c>
      <c r="F51" s="38" t="s">
        <v>46</v>
      </c>
      <c r="G51" s="12"/>
      <c r="H51" s="12"/>
      <c r="I51" s="12"/>
      <c r="J51" s="12"/>
    </row>
    <row r="52" spans="1:10" ht="18" customHeight="1" x14ac:dyDescent="0.25">
      <c r="A52" s="5"/>
      <c r="B52" s="5"/>
      <c r="C52" s="5"/>
      <c r="D52" s="5"/>
      <c r="E52" s="12">
        <f>COUNTIF(E48:E51,"X")</f>
        <v>4</v>
      </c>
      <c r="F52" s="12">
        <f>COUNTIF(F48:F51,"X")</f>
        <v>4</v>
      </c>
      <c r="G52" s="5"/>
      <c r="H52" s="5"/>
      <c r="I52" s="5"/>
      <c r="J52" s="5"/>
    </row>
    <row r="53" spans="1:10" ht="15.75" x14ac:dyDescent="0.25">
      <c r="E53" s="88"/>
      <c r="F53" s="88"/>
    </row>
  </sheetData>
  <mergeCells count="7">
    <mergeCell ref="A2:J2"/>
    <mergeCell ref="A3:J3"/>
    <mergeCell ref="A4:J4"/>
    <mergeCell ref="A8:J8"/>
    <mergeCell ref="A47:J47"/>
    <mergeCell ref="B9:B15"/>
    <mergeCell ref="A7:D7"/>
  </mergeCells>
  <pageMargins left="0.7720588235294118" right="0.2"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3"/>
  <sheetViews>
    <sheetView view="pageLayout" zoomScale="85" zoomScaleNormal="100" zoomScalePageLayoutView="85" workbookViewId="0">
      <selection activeCell="A3" sqref="A3:J3"/>
    </sheetView>
  </sheetViews>
  <sheetFormatPr defaultRowHeight="18.75" x14ac:dyDescent="0.2"/>
  <cols>
    <col min="1" max="1" width="7" style="164" customWidth="1"/>
    <col min="2" max="2" width="20" style="165" customWidth="1"/>
    <col min="3" max="3" width="18.140625" style="154" customWidth="1"/>
    <col min="4" max="4" width="47.28515625" style="154" customWidth="1"/>
    <col min="5" max="5" width="9.5703125" style="166" customWidth="1"/>
    <col min="6" max="6" width="16.28515625" style="166" customWidth="1"/>
    <col min="7" max="7" width="8" style="166" customWidth="1"/>
    <col min="8" max="8" width="22.140625" style="166" customWidth="1"/>
    <col min="9" max="9" width="16.85546875" style="166" customWidth="1"/>
    <col min="10" max="10" width="17.28515625" style="166" customWidth="1"/>
    <col min="11" max="16384" width="9.140625" style="154"/>
  </cols>
  <sheetData>
    <row r="2" spans="1:10" x14ac:dyDescent="0.3">
      <c r="A2" s="325" t="s">
        <v>34</v>
      </c>
      <c r="B2" s="325"/>
      <c r="C2" s="325"/>
      <c r="D2" s="325"/>
      <c r="E2" s="325"/>
      <c r="F2" s="325"/>
      <c r="G2" s="325"/>
      <c r="H2" s="325"/>
      <c r="I2" s="325"/>
      <c r="J2" s="325"/>
    </row>
    <row r="3" spans="1:10" ht="64.5" customHeight="1" x14ac:dyDescent="0.2">
      <c r="A3" s="326" t="s">
        <v>2057</v>
      </c>
      <c r="B3" s="326"/>
      <c r="C3" s="326"/>
      <c r="D3" s="326"/>
      <c r="E3" s="326"/>
      <c r="F3" s="326"/>
      <c r="G3" s="326"/>
      <c r="H3" s="326"/>
      <c r="I3" s="326"/>
      <c r="J3" s="326"/>
    </row>
    <row r="4" spans="1:10" ht="21" customHeight="1" x14ac:dyDescent="0.3">
      <c r="A4" s="155"/>
      <c r="B4" s="156"/>
      <c r="C4" s="156"/>
      <c r="D4" s="156"/>
      <c r="E4" s="155"/>
      <c r="F4" s="155"/>
      <c r="G4" s="155"/>
      <c r="H4" s="155"/>
      <c r="I4" s="155"/>
      <c r="J4" s="155"/>
    </row>
    <row r="5" spans="1:10" ht="163.5" customHeight="1" x14ac:dyDescent="0.2">
      <c r="A5" s="130" t="s">
        <v>0</v>
      </c>
      <c r="B5" s="130" t="s">
        <v>39</v>
      </c>
      <c r="C5" s="130" t="s">
        <v>2</v>
      </c>
      <c r="D5" s="130" t="s">
        <v>1</v>
      </c>
      <c r="E5" s="130" t="s">
        <v>35</v>
      </c>
      <c r="F5" s="130" t="s">
        <v>41</v>
      </c>
      <c r="G5" s="130" t="s">
        <v>36</v>
      </c>
      <c r="H5" s="130" t="s">
        <v>37</v>
      </c>
      <c r="I5" s="130" t="s">
        <v>38</v>
      </c>
      <c r="J5" s="130" t="s">
        <v>40</v>
      </c>
    </row>
    <row r="6" spans="1:10" ht="15.75" x14ac:dyDescent="0.2">
      <c r="A6" s="130"/>
      <c r="B6" s="130">
        <v>1</v>
      </c>
      <c r="C6" s="130">
        <v>2</v>
      </c>
      <c r="D6" s="130">
        <v>3</v>
      </c>
      <c r="E6" s="130">
        <v>4</v>
      </c>
      <c r="F6" s="130">
        <v>5</v>
      </c>
      <c r="G6" s="130">
        <v>6</v>
      </c>
      <c r="H6" s="130">
        <v>7</v>
      </c>
      <c r="I6" s="130">
        <v>8</v>
      </c>
      <c r="J6" s="130">
        <v>9</v>
      </c>
    </row>
    <row r="7" spans="1:10" ht="15.75" x14ac:dyDescent="0.25">
      <c r="A7" s="290" t="s">
        <v>2058</v>
      </c>
      <c r="B7" s="291"/>
      <c r="C7" s="291"/>
      <c r="D7" s="291"/>
      <c r="E7" s="291"/>
      <c r="F7" s="291"/>
      <c r="G7" s="291"/>
      <c r="H7" s="291"/>
      <c r="I7" s="291"/>
      <c r="J7" s="292"/>
    </row>
    <row r="8" spans="1:10" ht="15.75" x14ac:dyDescent="0.25">
      <c r="A8" s="327" t="s">
        <v>187</v>
      </c>
      <c r="B8" s="328"/>
      <c r="C8" s="328"/>
      <c r="D8" s="328"/>
      <c r="E8" s="328"/>
      <c r="F8" s="328"/>
      <c r="G8" s="328"/>
      <c r="H8" s="328"/>
      <c r="I8" s="328"/>
      <c r="J8" s="329"/>
    </row>
    <row r="9" spans="1:10" ht="84.75" customHeight="1" x14ac:dyDescent="0.2">
      <c r="A9" s="46">
        <v>1</v>
      </c>
      <c r="B9" s="107" t="s">
        <v>1496</v>
      </c>
      <c r="C9" s="144" t="s">
        <v>1190</v>
      </c>
      <c r="D9" s="157" t="s">
        <v>1191</v>
      </c>
      <c r="E9" s="46" t="s">
        <v>216</v>
      </c>
      <c r="F9" s="46" t="s">
        <v>216</v>
      </c>
      <c r="G9" s="151"/>
      <c r="H9" s="151"/>
      <c r="I9" s="151"/>
      <c r="J9" s="151"/>
    </row>
    <row r="10" spans="1:10" ht="197.25" customHeight="1" x14ac:dyDescent="0.2">
      <c r="A10" s="46">
        <v>2</v>
      </c>
      <c r="B10" s="107" t="s">
        <v>1495</v>
      </c>
      <c r="C10" s="144" t="s">
        <v>1190</v>
      </c>
      <c r="D10" s="157" t="s">
        <v>1193</v>
      </c>
      <c r="E10" s="46" t="s">
        <v>216</v>
      </c>
      <c r="F10" s="46" t="s">
        <v>216</v>
      </c>
      <c r="G10" s="151"/>
      <c r="H10" s="151"/>
      <c r="I10" s="151"/>
      <c r="J10" s="151"/>
    </row>
    <row r="11" spans="1:10" ht="270.75" customHeight="1" x14ac:dyDescent="0.2">
      <c r="A11" s="46">
        <v>3</v>
      </c>
      <c r="B11" s="283" t="s">
        <v>1495</v>
      </c>
      <c r="C11" s="144" t="s">
        <v>1190</v>
      </c>
      <c r="D11" s="157" t="s">
        <v>1194</v>
      </c>
      <c r="E11" s="46" t="s">
        <v>216</v>
      </c>
      <c r="F11" s="46" t="s">
        <v>216</v>
      </c>
      <c r="G11" s="151"/>
      <c r="H11" s="151"/>
      <c r="I11" s="151"/>
      <c r="J11" s="151"/>
    </row>
    <row r="12" spans="1:10" ht="45" customHeight="1" x14ac:dyDescent="0.2">
      <c r="A12" s="46">
        <v>4</v>
      </c>
      <c r="B12" s="284"/>
      <c r="C12" s="144" t="s">
        <v>1190</v>
      </c>
      <c r="D12" s="157" t="s">
        <v>1195</v>
      </c>
      <c r="E12" s="46" t="s">
        <v>216</v>
      </c>
      <c r="F12" s="46" t="s">
        <v>216</v>
      </c>
      <c r="G12" s="151"/>
      <c r="H12" s="151"/>
      <c r="I12" s="151"/>
      <c r="J12" s="151"/>
    </row>
    <row r="13" spans="1:10" ht="94.5" x14ac:dyDescent="0.2">
      <c r="A13" s="46">
        <v>5</v>
      </c>
      <c r="B13" s="285"/>
      <c r="C13" s="144" t="s">
        <v>1190</v>
      </c>
      <c r="D13" s="157" t="s">
        <v>1196</v>
      </c>
      <c r="E13" s="46" t="s">
        <v>216</v>
      </c>
      <c r="F13" s="46" t="s">
        <v>216</v>
      </c>
      <c r="G13" s="151"/>
      <c r="H13" s="151"/>
      <c r="I13" s="151"/>
      <c r="J13" s="151"/>
    </row>
    <row r="14" spans="1:10" ht="93.75" customHeight="1" x14ac:dyDescent="0.2">
      <c r="A14" s="46">
        <v>6</v>
      </c>
      <c r="B14" s="283" t="s">
        <v>1495</v>
      </c>
      <c r="C14" s="144" t="s">
        <v>1190</v>
      </c>
      <c r="D14" s="157" t="s">
        <v>1197</v>
      </c>
      <c r="E14" s="46" t="s">
        <v>216</v>
      </c>
      <c r="F14" s="46" t="s">
        <v>216</v>
      </c>
      <c r="G14" s="151"/>
      <c r="H14" s="151"/>
      <c r="I14" s="151"/>
      <c r="J14" s="151"/>
    </row>
    <row r="15" spans="1:10" ht="45" customHeight="1" x14ac:dyDescent="0.2">
      <c r="A15" s="46">
        <v>7</v>
      </c>
      <c r="B15" s="284"/>
      <c r="C15" s="144" t="s">
        <v>1198</v>
      </c>
      <c r="D15" s="157" t="s">
        <v>1199</v>
      </c>
      <c r="E15" s="46" t="s">
        <v>216</v>
      </c>
      <c r="F15" s="46" t="s">
        <v>216</v>
      </c>
      <c r="G15" s="151"/>
      <c r="H15" s="151"/>
      <c r="I15" s="151"/>
      <c r="J15" s="151"/>
    </row>
    <row r="16" spans="1:10" ht="45" customHeight="1" x14ac:dyDescent="0.2">
      <c r="A16" s="46">
        <v>8</v>
      </c>
      <c r="B16" s="284"/>
      <c r="C16" s="144" t="s">
        <v>1198</v>
      </c>
      <c r="D16" s="157" t="s">
        <v>1200</v>
      </c>
      <c r="E16" s="46" t="s">
        <v>216</v>
      </c>
      <c r="F16" s="46" t="s">
        <v>216</v>
      </c>
      <c r="G16" s="151"/>
      <c r="H16" s="151"/>
      <c r="I16" s="151"/>
      <c r="J16" s="151"/>
    </row>
    <row r="17" spans="1:10" ht="35.25" customHeight="1" x14ac:dyDescent="0.2">
      <c r="A17" s="46">
        <v>9</v>
      </c>
      <c r="B17" s="284"/>
      <c r="C17" s="144" t="s">
        <v>1198</v>
      </c>
      <c r="D17" s="157" t="s">
        <v>1201</v>
      </c>
      <c r="E17" s="46" t="s">
        <v>216</v>
      </c>
      <c r="F17" s="46" t="s">
        <v>216</v>
      </c>
      <c r="G17" s="151"/>
      <c r="H17" s="151"/>
      <c r="I17" s="151"/>
      <c r="J17" s="151"/>
    </row>
    <row r="18" spans="1:10" ht="35.25" customHeight="1" x14ac:dyDescent="0.2">
      <c r="A18" s="46">
        <v>10</v>
      </c>
      <c r="B18" s="284"/>
      <c r="C18" s="144" t="s">
        <v>1198</v>
      </c>
      <c r="D18" s="157" t="s">
        <v>1202</v>
      </c>
      <c r="E18" s="46" t="s">
        <v>216</v>
      </c>
      <c r="F18" s="46" t="s">
        <v>216</v>
      </c>
      <c r="G18" s="151"/>
      <c r="H18" s="151"/>
      <c r="I18" s="151"/>
      <c r="J18" s="151"/>
    </row>
    <row r="19" spans="1:10" ht="35.25" customHeight="1" x14ac:dyDescent="0.2">
      <c r="A19" s="46">
        <v>11</v>
      </c>
      <c r="B19" s="284"/>
      <c r="C19" s="144" t="s">
        <v>1198</v>
      </c>
      <c r="D19" s="157" t="s">
        <v>1203</v>
      </c>
      <c r="E19" s="46" t="s">
        <v>216</v>
      </c>
      <c r="F19" s="46" t="s">
        <v>216</v>
      </c>
      <c r="G19" s="151"/>
      <c r="H19" s="151"/>
      <c r="I19" s="151"/>
      <c r="J19" s="151"/>
    </row>
    <row r="20" spans="1:10" ht="45.75" customHeight="1" x14ac:dyDescent="0.2">
      <c r="A20" s="46">
        <v>12</v>
      </c>
      <c r="B20" s="284"/>
      <c r="C20" s="144" t="s">
        <v>1198</v>
      </c>
      <c r="D20" s="157" t="s">
        <v>1204</v>
      </c>
      <c r="E20" s="46" t="s">
        <v>216</v>
      </c>
      <c r="F20" s="46" t="s">
        <v>216</v>
      </c>
      <c r="G20" s="151"/>
      <c r="H20" s="151"/>
      <c r="I20" s="151"/>
      <c r="J20" s="151"/>
    </row>
    <row r="21" spans="1:10" ht="39" customHeight="1" x14ac:dyDescent="0.2">
      <c r="A21" s="46">
        <v>13</v>
      </c>
      <c r="B21" s="284"/>
      <c r="C21" s="144" t="s">
        <v>1198</v>
      </c>
      <c r="D21" s="157" t="s">
        <v>1205</v>
      </c>
      <c r="E21" s="46" t="s">
        <v>216</v>
      </c>
      <c r="F21" s="46" t="s">
        <v>216</v>
      </c>
      <c r="G21" s="151"/>
      <c r="H21" s="151"/>
      <c r="I21" s="151"/>
      <c r="J21" s="151"/>
    </row>
    <row r="22" spans="1:10" ht="69" customHeight="1" x14ac:dyDescent="0.2">
      <c r="A22" s="46">
        <v>14</v>
      </c>
      <c r="B22" s="285"/>
      <c r="C22" s="144" t="s">
        <v>1198</v>
      </c>
      <c r="D22" s="157" t="s">
        <v>1206</v>
      </c>
      <c r="E22" s="46" t="s">
        <v>216</v>
      </c>
      <c r="F22" s="46" t="s">
        <v>216</v>
      </c>
      <c r="G22" s="151"/>
      <c r="H22" s="151"/>
      <c r="I22" s="151"/>
      <c r="J22" s="151"/>
    </row>
    <row r="23" spans="1:10" ht="75" customHeight="1" x14ac:dyDescent="0.2">
      <c r="A23" s="46">
        <v>15</v>
      </c>
      <c r="B23" s="107" t="s">
        <v>1192</v>
      </c>
      <c r="C23" s="144" t="s">
        <v>1207</v>
      </c>
      <c r="D23" s="157" t="s">
        <v>1208</v>
      </c>
      <c r="E23" s="46" t="s">
        <v>216</v>
      </c>
      <c r="F23" s="46" t="s">
        <v>216</v>
      </c>
      <c r="G23" s="151"/>
      <c r="H23" s="151"/>
      <c r="I23" s="151"/>
      <c r="J23" s="151"/>
    </row>
    <row r="24" spans="1:10" ht="111" customHeight="1" x14ac:dyDescent="0.2">
      <c r="A24" s="46">
        <v>16</v>
      </c>
      <c r="B24" s="107" t="s">
        <v>1495</v>
      </c>
      <c r="C24" s="144" t="s">
        <v>1207</v>
      </c>
      <c r="D24" s="157" t="s">
        <v>1209</v>
      </c>
      <c r="E24" s="46" t="s">
        <v>216</v>
      </c>
      <c r="F24" s="46" t="s">
        <v>216</v>
      </c>
      <c r="G24" s="151"/>
      <c r="H24" s="151"/>
      <c r="I24" s="151"/>
      <c r="J24" s="151"/>
    </row>
    <row r="25" spans="1:10" ht="73.5" customHeight="1" x14ac:dyDescent="0.2">
      <c r="A25" s="46">
        <v>17</v>
      </c>
      <c r="B25" s="283" t="s">
        <v>1497</v>
      </c>
      <c r="C25" s="144" t="s">
        <v>1210</v>
      </c>
      <c r="D25" s="157" t="s">
        <v>1211</v>
      </c>
      <c r="E25" s="46" t="s">
        <v>216</v>
      </c>
      <c r="F25" s="46" t="s">
        <v>216</v>
      </c>
      <c r="G25" s="151"/>
      <c r="H25" s="151"/>
      <c r="I25" s="151"/>
      <c r="J25" s="151"/>
    </row>
    <row r="26" spans="1:10" ht="63" customHeight="1" x14ac:dyDescent="0.2">
      <c r="A26" s="46">
        <v>18</v>
      </c>
      <c r="B26" s="284"/>
      <c r="C26" s="144" t="s">
        <v>1210</v>
      </c>
      <c r="D26" s="157" t="s">
        <v>1212</v>
      </c>
      <c r="E26" s="46" t="s">
        <v>216</v>
      </c>
      <c r="F26" s="46" t="s">
        <v>216</v>
      </c>
      <c r="G26" s="151"/>
      <c r="H26" s="151"/>
      <c r="I26" s="151"/>
      <c r="J26" s="151"/>
    </row>
    <row r="27" spans="1:10" ht="63" customHeight="1" x14ac:dyDescent="0.2">
      <c r="A27" s="46">
        <v>19</v>
      </c>
      <c r="B27" s="284"/>
      <c r="C27" s="144" t="s">
        <v>1210</v>
      </c>
      <c r="D27" s="157" t="s">
        <v>1213</v>
      </c>
      <c r="E27" s="46" t="s">
        <v>216</v>
      </c>
      <c r="F27" s="46" t="s">
        <v>216</v>
      </c>
      <c r="G27" s="151"/>
      <c r="H27" s="151"/>
      <c r="I27" s="151"/>
      <c r="J27" s="151"/>
    </row>
    <row r="28" spans="1:10" ht="66" customHeight="1" x14ac:dyDescent="0.2">
      <c r="A28" s="46">
        <v>20</v>
      </c>
      <c r="B28" s="285"/>
      <c r="C28" s="144" t="s">
        <v>1210</v>
      </c>
      <c r="D28" s="157" t="s">
        <v>1214</v>
      </c>
      <c r="E28" s="46" t="s">
        <v>216</v>
      </c>
      <c r="F28" s="46" t="s">
        <v>216</v>
      </c>
      <c r="G28" s="151"/>
      <c r="H28" s="151"/>
      <c r="I28" s="151"/>
      <c r="J28" s="151"/>
    </row>
    <row r="29" spans="1:10" ht="60.75" customHeight="1" x14ac:dyDescent="0.2">
      <c r="A29" s="46">
        <v>21</v>
      </c>
      <c r="B29" s="283" t="s">
        <v>1496</v>
      </c>
      <c r="C29" s="144" t="s">
        <v>1210</v>
      </c>
      <c r="D29" s="157" t="s">
        <v>1494</v>
      </c>
      <c r="E29" s="46" t="s">
        <v>216</v>
      </c>
      <c r="F29" s="46" t="s">
        <v>216</v>
      </c>
      <c r="G29" s="151"/>
      <c r="H29" s="151"/>
      <c r="I29" s="151"/>
      <c r="J29" s="151"/>
    </row>
    <row r="30" spans="1:10" ht="60.75" customHeight="1" x14ac:dyDescent="0.2">
      <c r="A30" s="46">
        <v>22</v>
      </c>
      <c r="B30" s="285"/>
      <c r="C30" s="144" t="s">
        <v>1210</v>
      </c>
      <c r="D30" s="157" t="s">
        <v>1215</v>
      </c>
      <c r="E30" s="46" t="s">
        <v>216</v>
      </c>
      <c r="F30" s="46" t="s">
        <v>216</v>
      </c>
      <c r="G30" s="151"/>
      <c r="H30" s="151"/>
      <c r="I30" s="151"/>
      <c r="J30" s="151"/>
    </row>
    <row r="31" spans="1:10" ht="60.75" customHeight="1" x14ac:dyDescent="0.2">
      <c r="A31" s="46">
        <v>23</v>
      </c>
      <c r="B31" s="283" t="s">
        <v>1495</v>
      </c>
      <c r="C31" s="144" t="s">
        <v>1210</v>
      </c>
      <c r="D31" s="157" t="s">
        <v>1216</v>
      </c>
      <c r="E31" s="46" t="s">
        <v>216</v>
      </c>
      <c r="F31" s="46" t="s">
        <v>216</v>
      </c>
      <c r="G31" s="151"/>
      <c r="H31" s="151"/>
      <c r="I31" s="151"/>
      <c r="J31" s="151"/>
    </row>
    <row r="32" spans="1:10" ht="60.75" customHeight="1" x14ac:dyDescent="0.2">
      <c r="A32" s="46">
        <v>24</v>
      </c>
      <c r="B32" s="284"/>
      <c r="C32" s="144" t="s">
        <v>1210</v>
      </c>
      <c r="D32" s="157" t="s">
        <v>1217</v>
      </c>
      <c r="E32" s="46" t="s">
        <v>216</v>
      </c>
      <c r="F32" s="46" t="s">
        <v>216</v>
      </c>
      <c r="G32" s="151"/>
      <c r="H32" s="151"/>
      <c r="I32" s="151"/>
      <c r="J32" s="151"/>
    </row>
    <row r="33" spans="1:10" ht="60.75" customHeight="1" x14ac:dyDescent="0.2">
      <c r="A33" s="46">
        <v>25</v>
      </c>
      <c r="B33" s="284"/>
      <c r="C33" s="144" t="s">
        <v>1210</v>
      </c>
      <c r="D33" s="157" t="s">
        <v>1218</v>
      </c>
      <c r="E33" s="46" t="s">
        <v>216</v>
      </c>
      <c r="F33" s="46" t="s">
        <v>216</v>
      </c>
      <c r="G33" s="151"/>
      <c r="H33" s="151"/>
      <c r="I33" s="151"/>
      <c r="J33" s="151"/>
    </row>
    <row r="34" spans="1:10" ht="60.75" customHeight="1" x14ac:dyDescent="0.2">
      <c r="A34" s="46">
        <v>26</v>
      </c>
      <c r="B34" s="284"/>
      <c r="C34" s="144" t="s">
        <v>1210</v>
      </c>
      <c r="D34" s="157" t="s">
        <v>1219</v>
      </c>
      <c r="E34" s="46" t="s">
        <v>216</v>
      </c>
      <c r="F34" s="46" t="s">
        <v>216</v>
      </c>
      <c r="G34" s="151"/>
      <c r="H34" s="151"/>
      <c r="I34" s="151"/>
      <c r="J34" s="151"/>
    </row>
    <row r="35" spans="1:10" ht="63" customHeight="1" x14ac:dyDescent="0.2">
      <c r="A35" s="46">
        <v>27</v>
      </c>
      <c r="B35" s="284"/>
      <c r="C35" s="144" t="s">
        <v>1210</v>
      </c>
      <c r="D35" s="157" t="s">
        <v>1220</v>
      </c>
      <c r="E35" s="46" t="s">
        <v>216</v>
      </c>
      <c r="F35" s="46" t="s">
        <v>216</v>
      </c>
      <c r="G35" s="151"/>
      <c r="H35" s="151"/>
      <c r="I35" s="151"/>
      <c r="J35" s="151"/>
    </row>
    <row r="36" spans="1:10" ht="45.75" customHeight="1" x14ac:dyDescent="0.2">
      <c r="A36" s="46">
        <v>28</v>
      </c>
      <c r="B36" s="285"/>
      <c r="C36" s="144" t="s">
        <v>1210</v>
      </c>
      <c r="D36" s="157" t="s">
        <v>1221</v>
      </c>
      <c r="E36" s="46" t="s">
        <v>216</v>
      </c>
      <c r="F36" s="46" t="s">
        <v>216</v>
      </c>
      <c r="G36" s="151"/>
      <c r="H36" s="151"/>
      <c r="I36" s="151"/>
      <c r="J36" s="151"/>
    </row>
    <row r="37" spans="1:10" ht="231.75" customHeight="1" x14ac:dyDescent="0.2">
      <c r="A37" s="46">
        <v>29</v>
      </c>
      <c r="B37" s="283" t="s">
        <v>1495</v>
      </c>
      <c r="C37" s="144" t="s">
        <v>1210</v>
      </c>
      <c r="D37" s="157" t="s">
        <v>1222</v>
      </c>
      <c r="E37" s="46"/>
      <c r="F37" s="46"/>
      <c r="G37" s="151"/>
      <c r="H37" s="151"/>
      <c r="I37" s="158" t="s">
        <v>46</v>
      </c>
      <c r="J37" s="159" t="s">
        <v>1223</v>
      </c>
    </row>
    <row r="38" spans="1:10" ht="30.75" customHeight="1" x14ac:dyDescent="0.2">
      <c r="A38" s="46">
        <v>30</v>
      </c>
      <c r="B38" s="284"/>
      <c r="C38" s="144" t="s">
        <v>1210</v>
      </c>
      <c r="D38" s="157" t="s">
        <v>1224</v>
      </c>
      <c r="E38" s="46" t="s">
        <v>216</v>
      </c>
      <c r="F38" s="46" t="s">
        <v>216</v>
      </c>
      <c r="G38" s="151"/>
      <c r="H38" s="151"/>
      <c r="I38" s="151"/>
      <c r="J38" s="151"/>
    </row>
    <row r="39" spans="1:10" ht="30.75" customHeight="1" x14ac:dyDescent="0.2">
      <c r="A39" s="46">
        <v>31</v>
      </c>
      <c r="B39" s="284"/>
      <c r="C39" s="144" t="s">
        <v>1210</v>
      </c>
      <c r="D39" s="157" t="s">
        <v>1225</v>
      </c>
      <c r="E39" s="46" t="s">
        <v>216</v>
      </c>
      <c r="F39" s="46" t="s">
        <v>216</v>
      </c>
      <c r="G39" s="151"/>
      <c r="H39" s="151"/>
      <c r="I39" s="151"/>
      <c r="J39" s="151"/>
    </row>
    <row r="40" spans="1:10" ht="45.75" customHeight="1" x14ac:dyDescent="0.2">
      <c r="A40" s="46">
        <v>32</v>
      </c>
      <c r="B40" s="284"/>
      <c r="C40" s="144" t="s">
        <v>1210</v>
      </c>
      <c r="D40" s="157" t="s">
        <v>1226</v>
      </c>
      <c r="E40" s="46" t="s">
        <v>216</v>
      </c>
      <c r="F40" s="46" t="s">
        <v>216</v>
      </c>
      <c r="G40" s="151"/>
      <c r="H40" s="151"/>
      <c r="I40" s="151"/>
      <c r="J40" s="151"/>
    </row>
    <row r="41" spans="1:10" ht="45.75" customHeight="1" x14ac:dyDescent="0.2">
      <c r="A41" s="46">
        <v>33</v>
      </c>
      <c r="B41" s="284"/>
      <c r="C41" s="144" t="s">
        <v>1210</v>
      </c>
      <c r="D41" s="157" t="s">
        <v>1227</v>
      </c>
      <c r="E41" s="46" t="s">
        <v>216</v>
      </c>
      <c r="F41" s="46" t="s">
        <v>216</v>
      </c>
      <c r="G41" s="151"/>
      <c r="H41" s="151"/>
      <c r="I41" s="151"/>
      <c r="J41" s="151"/>
    </row>
    <row r="42" spans="1:10" ht="30.75" customHeight="1" x14ac:dyDescent="0.2">
      <c r="A42" s="46">
        <v>34</v>
      </c>
      <c r="B42" s="284"/>
      <c r="C42" s="144" t="s">
        <v>1210</v>
      </c>
      <c r="D42" s="157" t="s">
        <v>1228</v>
      </c>
      <c r="E42" s="46" t="s">
        <v>216</v>
      </c>
      <c r="F42" s="46" t="s">
        <v>216</v>
      </c>
      <c r="G42" s="151"/>
      <c r="H42" s="151"/>
      <c r="I42" s="151"/>
      <c r="J42" s="151"/>
    </row>
    <row r="43" spans="1:10" ht="30.75" customHeight="1" x14ac:dyDescent="0.2">
      <c r="A43" s="46">
        <v>35</v>
      </c>
      <c r="B43" s="284"/>
      <c r="C43" s="144" t="s">
        <v>1210</v>
      </c>
      <c r="D43" s="157" t="s">
        <v>1229</v>
      </c>
      <c r="E43" s="46" t="s">
        <v>216</v>
      </c>
      <c r="F43" s="46" t="s">
        <v>216</v>
      </c>
      <c r="G43" s="151"/>
      <c r="H43" s="151"/>
      <c r="I43" s="151"/>
      <c r="J43" s="151"/>
    </row>
    <row r="44" spans="1:10" ht="30.75" customHeight="1" x14ac:dyDescent="0.2">
      <c r="A44" s="46">
        <v>36</v>
      </c>
      <c r="B44" s="285"/>
      <c r="C44" s="144" t="s">
        <v>1210</v>
      </c>
      <c r="D44" s="157" t="s">
        <v>1230</v>
      </c>
      <c r="E44" s="46" t="s">
        <v>216</v>
      </c>
      <c r="F44" s="46" t="s">
        <v>216</v>
      </c>
      <c r="G44" s="151"/>
      <c r="H44" s="151"/>
      <c r="I44" s="151"/>
      <c r="J44" s="151"/>
    </row>
    <row r="45" spans="1:10" ht="220.5" x14ac:dyDescent="0.2">
      <c r="A45" s="46">
        <v>37</v>
      </c>
      <c r="B45" s="283" t="s">
        <v>1192</v>
      </c>
      <c r="C45" s="144" t="s">
        <v>1210</v>
      </c>
      <c r="D45" s="157" t="s">
        <v>1231</v>
      </c>
      <c r="E45" s="46"/>
      <c r="F45" s="46"/>
      <c r="G45" s="151"/>
      <c r="H45" s="151"/>
      <c r="I45" s="158" t="s">
        <v>46</v>
      </c>
      <c r="J45" s="160" t="s">
        <v>1232</v>
      </c>
    </row>
    <row r="46" spans="1:10" ht="31.5" x14ac:dyDescent="0.2">
      <c r="A46" s="46">
        <v>38</v>
      </c>
      <c r="B46" s="285"/>
      <c r="C46" s="144" t="s">
        <v>1233</v>
      </c>
      <c r="D46" s="157" t="s">
        <v>1234</v>
      </c>
      <c r="E46" s="46" t="s">
        <v>216</v>
      </c>
      <c r="F46" s="46" t="s">
        <v>216</v>
      </c>
      <c r="G46" s="151"/>
      <c r="H46" s="151"/>
      <c r="I46" s="151"/>
      <c r="J46" s="151"/>
    </row>
    <row r="47" spans="1:10" ht="78.75" x14ac:dyDescent="0.2">
      <c r="A47" s="46">
        <v>39</v>
      </c>
      <c r="B47" s="107" t="s">
        <v>1498</v>
      </c>
      <c r="C47" s="144" t="s">
        <v>1233</v>
      </c>
      <c r="D47" s="157" t="s">
        <v>1236</v>
      </c>
      <c r="E47" s="46" t="s">
        <v>216</v>
      </c>
      <c r="F47" s="46" t="s">
        <v>216</v>
      </c>
      <c r="G47" s="151"/>
      <c r="H47" s="151"/>
      <c r="I47" s="151"/>
      <c r="J47" s="151"/>
    </row>
    <row r="48" spans="1:10" ht="78.75" customHeight="1" x14ac:dyDescent="0.2">
      <c r="A48" s="46">
        <v>40</v>
      </c>
      <c r="B48" s="107" t="s">
        <v>1192</v>
      </c>
      <c r="C48" s="144" t="s">
        <v>1233</v>
      </c>
      <c r="D48" s="157" t="s">
        <v>1237</v>
      </c>
      <c r="E48" s="46" t="s">
        <v>216</v>
      </c>
      <c r="F48" s="46" t="s">
        <v>216</v>
      </c>
      <c r="G48" s="151"/>
      <c r="H48" s="151"/>
      <c r="I48" s="151"/>
      <c r="J48" s="151"/>
    </row>
    <row r="49" spans="1:10" ht="102.75" customHeight="1" x14ac:dyDescent="0.2">
      <c r="A49" s="46">
        <v>41</v>
      </c>
      <c r="B49" s="283" t="s">
        <v>1495</v>
      </c>
      <c r="C49" s="144" t="s">
        <v>1238</v>
      </c>
      <c r="D49" s="157" t="s">
        <v>1239</v>
      </c>
      <c r="E49" s="46" t="s">
        <v>216</v>
      </c>
      <c r="F49" s="46" t="s">
        <v>216</v>
      </c>
      <c r="G49" s="151"/>
      <c r="H49" s="151"/>
      <c r="I49" s="151"/>
      <c r="J49" s="151"/>
    </row>
    <row r="50" spans="1:10" ht="93" customHeight="1" x14ac:dyDescent="0.2">
      <c r="A50" s="46">
        <v>42</v>
      </c>
      <c r="B50" s="284"/>
      <c r="C50" s="144" t="s">
        <v>1238</v>
      </c>
      <c r="D50" s="157" t="s">
        <v>1240</v>
      </c>
      <c r="E50" s="46" t="s">
        <v>216</v>
      </c>
      <c r="F50" s="46" t="s">
        <v>216</v>
      </c>
      <c r="G50" s="151"/>
      <c r="H50" s="151"/>
      <c r="I50" s="151"/>
      <c r="J50" s="151"/>
    </row>
    <row r="51" spans="1:10" ht="90.75" customHeight="1" x14ac:dyDescent="0.2">
      <c r="A51" s="46">
        <v>43</v>
      </c>
      <c r="B51" s="284"/>
      <c r="C51" s="144" t="s">
        <v>1238</v>
      </c>
      <c r="D51" s="157" t="s">
        <v>1241</v>
      </c>
      <c r="E51" s="46" t="s">
        <v>216</v>
      </c>
      <c r="F51" s="46" t="s">
        <v>216</v>
      </c>
      <c r="G51" s="151"/>
      <c r="H51" s="151"/>
      <c r="I51" s="151"/>
      <c r="J51" s="151"/>
    </row>
    <row r="52" spans="1:10" ht="54.75" customHeight="1" x14ac:dyDescent="0.2">
      <c r="A52" s="46">
        <v>44</v>
      </c>
      <c r="B52" s="284"/>
      <c r="C52" s="144" t="s">
        <v>1238</v>
      </c>
      <c r="D52" s="157" t="s">
        <v>1242</v>
      </c>
      <c r="E52" s="46" t="s">
        <v>216</v>
      </c>
      <c r="F52" s="46" t="s">
        <v>216</v>
      </c>
      <c r="G52" s="151"/>
      <c r="H52" s="151"/>
      <c r="I52" s="151"/>
      <c r="J52" s="151"/>
    </row>
    <row r="53" spans="1:10" ht="49.5" customHeight="1" x14ac:dyDescent="0.2">
      <c r="A53" s="46">
        <v>45</v>
      </c>
      <c r="B53" s="284"/>
      <c r="C53" s="144" t="s">
        <v>1238</v>
      </c>
      <c r="D53" s="157" t="s">
        <v>1243</v>
      </c>
      <c r="E53" s="46" t="s">
        <v>216</v>
      </c>
      <c r="F53" s="46" t="s">
        <v>216</v>
      </c>
      <c r="G53" s="151"/>
      <c r="H53" s="151"/>
      <c r="I53" s="151"/>
      <c r="J53" s="151"/>
    </row>
    <row r="54" spans="1:10" ht="85.5" customHeight="1" x14ac:dyDescent="0.2">
      <c r="A54" s="46">
        <v>46</v>
      </c>
      <c r="B54" s="285"/>
      <c r="C54" s="144" t="s">
        <v>1238</v>
      </c>
      <c r="D54" s="157" t="s">
        <v>1244</v>
      </c>
      <c r="E54" s="46" t="s">
        <v>216</v>
      </c>
      <c r="F54" s="46" t="s">
        <v>216</v>
      </c>
      <c r="G54" s="151"/>
      <c r="H54" s="151"/>
      <c r="I54" s="151"/>
      <c r="J54" s="151"/>
    </row>
    <row r="55" spans="1:10" ht="88.5" customHeight="1" x14ac:dyDescent="0.2">
      <c r="A55" s="46">
        <v>47</v>
      </c>
      <c r="B55" s="283" t="s">
        <v>1495</v>
      </c>
      <c r="C55" s="144" t="s">
        <v>1238</v>
      </c>
      <c r="D55" s="157" t="s">
        <v>1245</v>
      </c>
      <c r="E55" s="46" t="s">
        <v>216</v>
      </c>
      <c r="F55" s="46" t="s">
        <v>216</v>
      </c>
      <c r="G55" s="151"/>
      <c r="H55" s="151"/>
      <c r="I55" s="151"/>
      <c r="J55" s="151"/>
    </row>
    <row r="56" spans="1:10" ht="113.25" customHeight="1" x14ac:dyDescent="0.2">
      <c r="A56" s="46">
        <v>48</v>
      </c>
      <c r="B56" s="284"/>
      <c r="C56" s="144" t="s">
        <v>1238</v>
      </c>
      <c r="D56" s="157" t="s">
        <v>1246</v>
      </c>
      <c r="E56" s="46" t="s">
        <v>216</v>
      </c>
      <c r="F56" s="46" t="s">
        <v>216</v>
      </c>
      <c r="G56" s="151"/>
      <c r="H56" s="151"/>
      <c r="I56" s="151"/>
      <c r="J56" s="151"/>
    </row>
    <row r="57" spans="1:10" ht="111.75" customHeight="1" x14ac:dyDescent="0.2">
      <c r="A57" s="46">
        <v>49</v>
      </c>
      <c r="B57" s="284"/>
      <c r="C57" s="144" t="s">
        <v>1238</v>
      </c>
      <c r="D57" s="157" t="s">
        <v>1247</v>
      </c>
      <c r="E57" s="46" t="s">
        <v>216</v>
      </c>
      <c r="F57" s="46" t="s">
        <v>216</v>
      </c>
      <c r="G57" s="151"/>
      <c r="H57" s="151"/>
      <c r="I57" s="151"/>
      <c r="J57" s="151"/>
    </row>
    <row r="58" spans="1:10" ht="82.5" customHeight="1" x14ac:dyDescent="0.2">
      <c r="A58" s="46">
        <v>50</v>
      </c>
      <c r="B58" s="285"/>
      <c r="C58" s="144" t="s">
        <v>1238</v>
      </c>
      <c r="D58" s="157" t="s">
        <v>1248</v>
      </c>
      <c r="E58" s="46" t="s">
        <v>216</v>
      </c>
      <c r="F58" s="46" t="s">
        <v>216</v>
      </c>
      <c r="G58" s="151"/>
      <c r="H58" s="151"/>
      <c r="I58" s="151"/>
      <c r="J58" s="151"/>
    </row>
    <row r="59" spans="1:10" ht="101.25" customHeight="1" x14ac:dyDescent="0.2">
      <c r="A59" s="46">
        <v>51</v>
      </c>
      <c r="B59" s="283" t="s">
        <v>1495</v>
      </c>
      <c r="C59" s="144" t="s">
        <v>1238</v>
      </c>
      <c r="D59" s="157" t="s">
        <v>1249</v>
      </c>
      <c r="E59" s="46" t="s">
        <v>216</v>
      </c>
      <c r="F59" s="46" t="s">
        <v>216</v>
      </c>
      <c r="G59" s="151"/>
      <c r="H59" s="151"/>
      <c r="I59" s="151"/>
      <c r="J59" s="151"/>
    </row>
    <row r="60" spans="1:10" ht="90" customHeight="1" x14ac:dyDescent="0.2">
      <c r="A60" s="46">
        <v>52</v>
      </c>
      <c r="B60" s="284"/>
      <c r="C60" s="144" t="s">
        <v>1238</v>
      </c>
      <c r="D60" s="157" t="s">
        <v>1250</v>
      </c>
      <c r="E60" s="46" t="s">
        <v>216</v>
      </c>
      <c r="F60" s="46" t="s">
        <v>216</v>
      </c>
      <c r="G60" s="151"/>
      <c r="H60" s="151"/>
      <c r="I60" s="151"/>
      <c r="J60" s="151"/>
    </row>
    <row r="61" spans="1:10" ht="60.75" customHeight="1" x14ac:dyDescent="0.2">
      <c r="A61" s="46">
        <v>53</v>
      </c>
      <c r="B61" s="284"/>
      <c r="C61" s="144" t="s">
        <v>1238</v>
      </c>
      <c r="D61" s="157" t="s">
        <v>1251</v>
      </c>
      <c r="E61" s="46" t="s">
        <v>216</v>
      </c>
      <c r="F61" s="46" t="s">
        <v>216</v>
      </c>
      <c r="G61" s="151"/>
      <c r="H61" s="151"/>
      <c r="I61" s="151"/>
      <c r="J61" s="151"/>
    </row>
    <row r="62" spans="1:10" ht="66" customHeight="1" x14ac:dyDescent="0.2">
      <c r="A62" s="46">
        <v>54</v>
      </c>
      <c r="B62" s="284"/>
      <c r="C62" s="144" t="s">
        <v>1238</v>
      </c>
      <c r="D62" s="157" t="s">
        <v>1252</v>
      </c>
      <c r="E62" s="46" t="s">
        <v>216</v>
      </c>
      <c r="F62" s="46" t="s">
        <v>216</v>
      </c>
      <c r="G62" s="151"/>
      <c r="H62" s="151"/>
      <c r="I62" s="151"/>
      <c r="J62" s="151"/>
    </row>
    <row r="63" spans="1:10" ht="89.25" customHeight="1" x14ac:dyDescent="0.2">
      <c r="A63" s="46">
        <v>55</v>
      </c>
      <c r="B63" s="284"/>
      <c r="C63" s="144" t="s">
        <v>1238</v>
      </c>
      <c r="D63" s="157" t="s">
        <v>1253</v>
      </c>
      <c r="E63" s="46" t="s">
        <v>216</v>
      </c>
      <c r="F63" s="46" t="s">
        <v>216</v>
      </c>
      <c r="G63" s="151"/>
      <c r="H63" s="151"/>
      <c r="I63" s="151"/>
      <c r="J63" s="151"/>
    </row>
    <row r="64" spans="1:10" ht="53.25" customHeight="1" x14ac:dyDescent="0.2">
      <c r="A64" s="46">
        <v>56</v>
      </c>
      <c r="B64" s="285"/>
      <c r="C64" s="144" t="s">
        <v>1238</v>
      </c>
      <c r="D64" s="157" t="s">
        <v>1254</v>
      </c>
      <c r="E64" s="46" t="s">
        <v>216</v>
      </c>
      <c r="F64" s="46" t="s">
        <v>216</v>
      </c>
      <c r="G64" s="151"/>
      <c r="H64" s="151"/>
      <c r="I64" s="151"/>
      <c r="J64" s="151"/>
    </row>
    <row r="65" spans="1:10" ht="60.75" customHeight="1" x14ac:dyDescent="0.2">
      <c r="A65" s="46">
        <v>57</v>
      </c>
      <c r="B65" s="283" t="s">
        <v>1499</v>
      </c>
      <c r="C65" s="144" t="s">
        <v>1238</v>
      </c>
      <c r="D65" s="157" t="s">
        <v>1255</v>
      </c>
      <c r="E65" s="46" t="s">
        <v>216</v>
      </c>
      <c r="F65" s="46" t="s">
        <v>216</v>
      </c>
      <c r="G65" s="151"/>
      <c r="H65" s="151"/>
      <c r="I65" s="151"/>
      <c r="J65" s="151"/>
    </row>
    <row r="66" spans="1:10" ht="66.75" customHeight="1" x14ac:dyDescent="0.2">
      <c r="A66" s="46">
        <v>58</v>
      </c>
      <c r="B66" s="284"/>
      <c r="C66" s="144" t="s">
        <v>1238</v>
      </c>
      <c r="D66" s="157" t="s">
        <v>1256</v>
      </c>
      <c r="E66" s="46" t="s">
        <v>216</v>
      </c>
      <c r="F66" s="46" t="s">
        <v>216</v>
      </c>
      <c r="G66" s="151"/>
      <c r="H66" s="151"/>
      <c r="I66" s="151"/>
      <c r="J66" s="151"/>
    </row>
    <row r="67" spans="1:10" ht="45.75" customHeight="1" x14ac:dyDescent="0.2">
      <c r="A67" s="46">
        <v>59</v>
      </c>
      <c r="B67" s="284"/>
      <c r="C67" s="144" t="s">
        <v>1238</v>
      </c>
      <c r="D67" s="157" t="s">
        <v>1257</v>
      </c>
      <c r="E67" s="46" t="s">
        <v>216</v>
      </c>
      <c r="F67" s="46" t="s">
        <v>216</v>
      </c>
      <c r="G67" s="151"/>
      <c r="H67" s="151"/>
      <c r="I67" s="151"/>
      <c r="J67" s="151"/>
    </row>
    <row r="68" spans="1:10" ht="45.75" customHeight="1" x14ac:dyDescent="0.2">
      <c r="A68" s="46">
        <v>60</v>
      </c>
      <c r="B68" s="284"/>
      <c r="C68" s="144" t="s">
        <v>1238</v>
      </c>
      <c r="D68" s="157" t="s">
        <v>1258</v>
      </c>
      <c r="E68" s="46" t="s">
        <v>216</v>
      </c>
      <c r="F68" s="46" t="s">
        <v>216</v>
      </c>
      <c r="G68" s="151"/>
      <c r="H68" s="151"/>
      <c r="I68" s="151"/>
      <c r="J68" s="151"/>
    </row>
    <row r="69" spans="1:10" ht="60.75" customHeight="1" x14ac:dyDescent="0.2">
      <c r="A69" s="46">
        <v>61</v>
      </c>
      <c r="B69" s="284"/>
      <c r="C69" s="144" t="s">
        <v>1238</v>
      </c>
      <c r="D69" s="157" t="s">
        <v>1259</v>
      </c>
      <c r="E69" s="46" t="s">
        <v>216</v>
      </c>
      <c r="F69" s="46" t="s">
        <v>216</v>
      </c>
      <c r="G69" s="151"/>
      <c r="H69" s="151"/>
      <c r="I69" s="151"/>
      <c r="J69" s="151"/>
    </row>
    <row r="70" spans="1:10" ht="45.75" customHeight="1" x14ac:dyDescent="0.2">
      <c r="A70" s="46">
        <v>62</v>
      </c>
      <c r="B70" s="284"/>
      <c r="C70" s="144" t="s">
        <v>1238</v>
      </c>
      <c r="D70" s="157" t="s">
        <v>1260</v>
      </c>
      <c r="E70" s="46" t="s">
        <v>216</v>
      </c>
      <c r="F70" s="46" t="s">
        <v>216</v>
      </c>
      <c r="G70" s="151"/>
      <c r="H70" s="151"/>
      <c r="I70" s="151"/>
      <c r="J70" s="151"/>
    </row>
    <row r="71" spans="1:10" ht="69" customHeight="1" x14ac:dyDescent="0.2">
      <c r="A71" s="46">
        <v>63</v>
      </c>
      <c r="B71" s="284"/>
      <c r="C71" s="144" t="s">
        <v>1238</v>
      </c>
      <c r="D71" s="157" t="s">
        <v>1261</v>
      </c>
      <c r="E71" s="46" t="s">
        <v>216</v>
      </c>
      <c r="F71" s="46" t="s">
        <v>216</v>
      </c>
      <c r="G71" s="151"/>
      <c r="H71" s="151"/>
      <c r="I71" s="151"/>
      <c r="J71" s="151"/>
    </row>
    <row r="72" spans="1:10" ht="45.75" customHeight="1" x14ac:dyDescent="0.2">
      <c r="A72" s="46">
        <v>64</v>
      </c>
      <c r="B72" s="284"/>
      <c r="C72" s="144" t="s">
        <v>1238</v>
      </c>
      <c r="D72" s="157" t="s">
        <v>1262</v>
      </c>
      <c r="E72" s="46" t="s">
        <v>216</v>
      </c>
      <c r="F72" s="46" t="s">
        <v>216</v>
      </c>
      <c r="G72" s="151"/>
      <c r="H72" s="151"/>
      <c r="I72" s="151"/>
      <c r="J72" s="151"/>
    </row>
    <row r="73" spans="1:10" ht="45.75" customHeight="1" x14ac:dyDescent="0.2">
      <c r="A73" s="46">
        <v>65</v>
      </c>
      <c r="B73" s="285"/>
      <c r="C73" s="144" t="s">
        <v>1238</v>
      </c>
      <c r="D73" s="157" t="s">
        <v>1263</v>
      </c>
      <c r="E73" s="46" t="s">
        <v>216</v>
      </c>
      <c r="F73" s="46" t="s">
        <v>216</v>
      </c>
      <c r="G73" s="151"/>
      <c r="H73" s="151"/>
      <c r="I73" s="151"/>
      <c r="J73" s="151"/>
    </row>
    <row r="74" spans="1:10" ht="76.5" customHeight="1" x14ac:dyDescent="0.2">
      <c r="A74" s="46">
        <v>66</v>
      </c>
      <c r="B74" s="283" t="s">
        <v>1495</v>
      </c>
      <c r="C74" s="144" t="s">
        <v>1238</v>
      </c>
      <c r="D74" s="157" t="s">
        <v>1264</v>
      </c>
      <c r="E74" s="46" t="s">
        <v>216</v>
      </c>
      <c r="F74" s="46" t="s">
        <v>216</v>
      </c>
      <c r="G74" s="151"/>
      <c r="H74" s="151"/>
      <c r="I74" s="151"/>
      <c r="J74" s="151"/>
    </row>
    <row r="75" spans="1:10" ht="80.25" customHeight="1" x14ac:dyDescent="0.2">
      <c r="A75" s="46">
        <v>67</v>
      </c>
      <c r="B75" s="284"/>
      <c r="C75" s="144" t="s">
        <v>1238</v>
      </c>
      <c r="D75" s="157" t="s">
        <v>1265</v>
      </c>
      <c r="E75" s="46" t="s">
        <v>216</v>
      </c>
      <c r="F75" s="46" t="s">
        <v>216</v>
      </c>
      <c r="G75" s="151"/>
      <c r="H75" s="151"/>
      <c r="I75" s="151"/>
      <c r="J75" s="151"/>
    </row>
    <row r="76" spans="1:10" ht="45.75" customHeight="1" x14ac:dyDescent="0.2">
      <c r="A76" s="46">
        <v>68</v>
      </c>
      <c r="B76" s="284"/>
      <c r="C76" s="144" t="s">
        <v>1266</v>
      </c>
      <c r="D76" s="157" t="s">
        <v>1267</v>
      </c>
      <c r="E76" s="46" t="s">
        <v>216</v>
      </c>
      <c r="F76" s="46" t="s">
        <v>216</v>
      </c>
      <c r="G76" s="151"/>
      <c r="H76" s="151"/>
      <c r="I76" s="151"/>
      <c r="J76" s="151"/>
    </row>
    <row r="77" spans="1:10" ht="45.75" customHeight="1" x14ac:dyDescent="0.2">
      <c r="A77" s="46">
        <v>69</v>
      </c>
      <c r="B77" s="284"/>
      <c r="C77" s="144" t="s">
        <v>1266</v>
      </c>
      <c r="D77" s="157" t="s">
        <v>1268</v>
      </c>
      <c r="E77" s="46" t="s">
        <v>216</v>
      </c>
      <c r="F77" s="46" t="s">
        <v>216</v>
      </c>
      <c r="G77" s="151"/>
      <c r="H77" s="151"/>
      <c r="I77" s="151"/>
      <c r="J77" s="151"/>
    </row>
    <row r="78" spans="1:10" ht="30.75" customHeight="1" x14ac:dyDescent="0.2">
      <c r="A78" s="46">
        <v>70</v>
      </c>
      <c r="B78" s="284"/>
      <c r="C78" s="144" t="s">
        <v>1266</v>
      </c>
      <c r="D78" s="157" t="s">
        <v>1269</v>
      </c>
      <c r="E78" s="46" t="s">
        <v>216</v>
      </c>
      <c r="F78" s="46" t="s">
        <v>216</v>
      </c>
      <c r="G78" s="151"/>
      <c r="H78" s="151"/>
      <c r="I78" s="151"/>
      <c r="J78" s="151"/>
    </row>
    <row r="79" spans="1:10" ht="63.75" customHeight="1" x14ac:dyDescent="0.2">
      <c r="A79" s="46">
        <v>71</v>
      </c>
      <c r="B79" s="284"/>
      <c r="C79" s="144" t="s">
        <v>1266</v>
      </c>
      <c r="D79" s="157" t="s">
        <v>1270</v>
      </c>
      <c r="E79" s="46" t="s">
        <v>216</v>
      </c>
      <c r="F79" s="46" t="s">
        <v>216</v>
      </c>
      <c r="G79" s="151"/>
      <c r="H79" s="151"/>
      <c r="I79" s="151"/>
      <c r="J79" s="151"/>
    </row>
    <row r="80" spans="1:10" ht="78" customHeight="1" x14ac:dyDescent="0.2">
      <c r="A80" s="46">
        <v>72</v>
      </c>
      <c r="B80" s="284"/>
      <c r="C80" s="144" t="s">
        <v>1266</v>
      </c>
      <c r="D80" s="157" t="s">
        <v>1271</v>
      </c>
      <c r="E80" s="46" t="s">
        <v>216</v>
      </c>
      <c r="F80" s="46" t="s">
        <v>216</v>
      </c>
      <c r="G80" s="151"/>
      <c r="H80" s="151"/>
      <c r="I80" s="151"/>
      <c r="J80" s="151"/>
    </row>
    <row r="81" spans="1:10" ht="45.75" customHeight="1" x14ac:dyDescent="0.2">
      <c r="A81" s="46">
        <v>73</v>
      </c>
      <c r="B81" s="285"/>
      <c r="C81" s="144" t="s">
        <v>1266</v>
      </c>
      <c r="D81" s="157" t="s">
        <v>1272</v>
      </c>
      <c r="E81" s="46" t="s">
        <v>216</v>
      </c>
      <c r="F81" s="46" t="s">
        <v>216</v>
      </c>
      <c r="G81" s="151"/>
      <c r="H81" s="151"/>
      <c r="I81" s="151"/>
      <c r="J81" s="151"/>
    </row>
    <row r="82" spans="1:10" ht="108" customHeight="1" x14ac:dyDescent="0.2">
      <c r="A82" s="46">
        <v>74</v>
      </c>
      <c r="B82" s="283" t="s">
        <v>1495</v>
      </c>
      <c r="C82" s="144" t="s">
        <v>1266</v>
      </c>
      <c r="D82" s="157" t="s">
        <v>1273</v>
      </c>
      <c r="E82" s="46" t="s">
        <v>216</v>
      </c>
      <c r="F82" s="46" t="s">
        <v>216</v>
      </c>
      <c r="G82" s="151"/>
      <c r="H82" s="151"/>
      <c r="I82" s="151"/>
      <c r="J82" s="151"/>
    </row>
    <row r="83" spans="1:10" ht="48.75" customHeight="1" x14ac:dyDescent="0.2">
      <c r="A83" s="46">
        <v>75</v>
      </c>
      <c r="B83" s="284"/>
      <c r="C83" s="144" t="s">
        <v>1266</v>
      </c>
      <c r="D83" s="157" t="s">
        <v>1274</v>
      </c>
      <c r="E83" s="46" t="s">
        <v>216</v>
      </c>
      <c r="F83" s="46" t="s">
        <v>216</v>
      </c>
      <c r="G83" s="151"/>
      <c r="H83" s="151"/>
      <c r="I83" s="151"/>
      <c r="J83" s="151"/>
    </row>
    <row r="84" spans="1:10" ht="45.75" customHeight="1" x14ac:dyDescent="0.2">
      <c r="A84" s="46">
        <v>76</v>
      </c>
      <c r="B84" s="284"/>
      <c r="C84" s="144" t="s">
        <v>1266</v>
      </c>
      <c r="D84" s="157" t="s">
        <v>1275</v>
      </c>
      <c r="E84" s="46" t="s">
        <v>216</v>
      </c>
      <c r="F84" s="46" t="s">
        <v>216</v>
      </c>
      <c r="G84" s="151"/>
      <c r="H84" s="151"/>
      <c r="I84" s="151"/>
      <c r="J84" s="151"/>
    </row>
    <row r="85" spans="1:10" ht="60.75" customHeight="1" x14ac:dyDescent="0.2">
      <c r="A85" s="46">
        <v>77</v>
      </c>
      <c r="B85" s="284"/>
      <c r="C85" s="144" t="s">
        <v>1266</v>
      </c>
      <c r="D85" s="157" t="s">
        <v>1276</v>
      </c>
      <c r="E85" s="46" t="s">
        <v>216</v>
      </c>
      <c r="F85" s="46" t="s">
        <v>216</v>
      </c>
      <c r="G85" s="151"/>
      <c r="H85" s="151"/>
      <c r="I85" s="151"/>
      <c r="J85" s="151"/>
    </row>
    <row r="86" spans="1:10" ht="114.75" customHeight="1" x14ac:dyDescent="0.2">
      <c r="A86" s="46">
        <v>78</v>
      </c>
      <c r="B86" s="284"/>
      <c r="C86" s="144" t="s">
        <v>1266</v>
      </c>
      <c r="D86" s="157" t="s">
        <v>1277</v>
      </c>
      <c r="E86" s="46" t="s">
        <v>216</v>
      </c>
      <c r="F86" s="46" t="s">
        <v>216</v>
      </c>
      <c r="G86" s="151"/>
      <c r="H86" s="151"/>
      <c r="I86" s="151"/>
      <c r="J86" s="151"/>
    </row>
    <row r="87" spans="1:10" ht="58.5" customHeight="1" x14ac:dyDescent="0.2">
      <c r="A87" s="46">
        <v>79</v>
      </c>
      <c r="B87" s="285"/>
      <c r="C87" s="144" t="s">
        <v>1266</v>
      </c>
      <c r="D87" s="157" t="s">
        <v>1278</v>
      </c>
      <c r="E87" s="46" t="s">
        <v>216</v>
      </c>
      <c r="F87" s="46" t="s">
        <v>216</v>
      </c>
      <c r="G87" s="151"/>
      <c r="H87" s="151"/>
      <c r="I87" s="151"/>
      <c r="J87" s="151"/>
    </row>
    <row r="88" spans="1:10" ht="78.75" customHeight="1" x14ac:dyDescent="0.2">
      <c r="A88" s="46">
        <v>80</v>
      </c>
      <c r="B88" s="283" t="s">
        <v>1501</v>
      </c>
      <c r="C88" s="144" t="s">
        <v>1266</v>
      </c>
      <c r="D88" s="157" t="s">
        <v>1279</v>
      </c>
      <c r="E88" s="46" t="s">
        <v>216</v>
      </c>
      <c r="F88" s="46" t="s">
        <v>216</v>
      </c>
      <c r="G88" s="151"/>
      <c r="H88" s="151"/>
      <c r="I88" s="151"/>
      <c r="J88" s="151"/>
    </row>
    <row r="89" spans="1:10" ht="45.75" customHeight="1" x14ac:dyDescent="0.2">
      <c r="A89" s="46">
        <v>81</v>
      </c>
      <c r="B89" s="284"/>
      <c r="C89" s="144" t="s">
        <v>1266</v>
      </c>
      <c r="D89" s="157" t="s">
        <v>1280</v>
      </c>
      <c r="E89" s="46" t="s">
        <v>216</v>
      </c>
      <c r="F89" s="46" t="s">
        <v>216</v>
      </c>
      <c r="G89" s="151"/>
      <c r="H89" s="151"/>
      <c r="I89" s="151"/>
      <c r="J89" s="151"/>
    </row>
    <row r="90" spans="1:10" ht="56.25" customHeight="1" x14ac:dyDescent="0.2">
      <c r="A90" s="46">
        <v>82</v>
      </c>
      <c r="B90" s="284"/>
      <c r="C90" s="144" t="s">
        <v>1266</v>
      </c>
      <c r="D90" s="157" t="s">
        <v>1281</v>
      </c>
      <c r="E90" s="46" t="s">
        <v>216</v>
      </c>
      <c r="F90" s="46" t="s">
        <v>216</v>
      </c>
      <c r="G90" s="151"/>
      <c r="H90" s="151"/>
      <c r="I90" s="151"/>
      <c r="J90" s="151"/>
    </row>
    <row r="91" spans="1:10" ht="60.75" customHeight="1" x14ac:dyDescent="0.2">
      <c r="A91" s="46">
        <v>83</v>
      </c>
      <c r="B91" s="284"/>
      <c r="C91" s="144" t="s">
        <v>1266</v>
      </c>
      <c r="D91" s="157" t="s">
        <v>1282</v>
      </c>
      <c r="E91" s="46" t="s">
        <v>216</v>
      </c>
      <c r="F91" s="46" t="s">
        <v>216</v>
      </c>
      <c r="G91" s="151"/>
      <c r="H91" s="151"/>
      <c r="I91" s="151"/>
      <c r="J91" s="151"/>
    </row>
    <row r="92" spans="1:10" ht="65.25" customHeight="1" x14ac:dyDescent="0.2">
      <c r="A92" s="46">
        <v>84</v>
      </c>
      <c r="B92" s="284"/>
      <c r="C92" s="144" t="s">
        <v>1266</v>
      </c>
      <c r="D92" s="157" t="s">
        <v>1283</v>
      </c>
      <c r="E92" s="46" t="s">
        <v>216</v>
      </c>
      <c r="F92" s="46" t="s">
        <v>216</v>
      </c>
      <c r="G92" s="151"/>
      <c r="H92" s="151"/>
      <c r="I92" s="151"/>
      <c r="J92" s="151"/>
    </row>
    <row r="93" spans="1:10" ht="64.5" customHeight="1" x14ac:dyDescent="0.2">
      <c r="A93" s="46">
        <v>85</v>
      </c>
      <c r="B93" s="284"/>
      <c r="C93" s="144" t="s">
        <v>1266</v>
      </c>
      <c r="D93" s="157" t="s">
        <v>1284</v>
      </c>
      <c r="E93" s="46" t="s">
        <v>216</v>
      </c>
      <c r="F93" s="46" t="s">
        <v>216</v>
      </c>
      <c r="G93" s="151"/>
      <c r="H93" s="151"/>
      <c r="I93" s="151"/>
      <c r="J93" s="151"/>
    </row>
    <row r="94" spans="1:10" ht="45.75" customHeight="1" x14ac:dyDescent="0.2">
      <c r="A94" s="46">
        <v>86</v>
      </c>
      <c r="B94" s="284"/>
      <c r="C94" s="144" t="s">
        <v>1266</v>
      </c>
      <c r="D94" s="157" t="s">
        <v>1285</v>
      </c>
      <c r="E94" s="46" t="s">
        <v>216</v>
      </c>
      <c r="F94" s="46" t="s">
        <v>216</v>
      </c>
      <c r="G94" s="151"/>
      <c r="H94" s="151"/>
      <c r="I94" s="151"/>
      <c r="J94" s="151"/>
    </row>
    <row r="95" spans="1:10" ht="63" customHeight="1" x14ac:dyDescent="0.2">
      <c r="A95" s="46">
        <v>87</v>
      </c>
      <c r="B95" s="285"/>
      <c r="C95" s="144" t="s">
        <v>1266</v>
      </c>
      <c r="D95" s="157" t="s">
        <v>1286</v>
      </c>
      <c r="E95" s="46" t="s">
        <v>216</v>
      </c>
      <c r="F95" s="46" t="s">
        <v>216</v>
      </c>
      <c r="G95" s="151"/>
      <c r="H95" s="151"/>
      <c r="I95" s="151"/>
      <c r="J95" s="151"/>
    </row>
    <row r="96" spans="1:10" ht="76.5" customHeight="1" x14ac:dyDescent="0.2">
      <c r="A96" s="46">
        <v>88</v>
      </c>
      <c r="B96" s="283" t="s">
        <v>1501</v>
      </c>
      <c r="C96" s="144" t="s">
        <v>1266</v>
      </c>
      <c r="D96" s="157" t="s">
        <v>1287</v>
      </c>
      <c r="E96" s="46" t="s">
        <v>216</v>
      </c>
      <c r="F96" s="46" t="s">
        <v>216</v>
      </c>
      <c r="G96" s="151"/>
      <c r="H96" s="151"/>
      <c r="I96" s="151"/>
      <c r="J96" s="151"/>
    </row>
    <row r="97" spans="1:10" ht="30.75" customHeight="1" x14ac:dyDescent="0.2">
      <c r="A97" s="46">
        <v>89</v>
      </c>
      <c r="B97" s="284"/>
      <c r="C97" s="144" t="s">
        <v>1266</v>
      </c>
      <c r="D97" s="157" t="s">
        <v>1288</v>
      </c>
      <c r="E97" s="46" t="s">
        <v>216</v>
      </c>
      <c r="F97" s="46" t="s">
        <v>216</v>
      </c>
      <c r="G97" s="151"/>
      <c r="H97" s="151"/>
      <c r="I97" s="151"/>
      <c r="J97" s="151"/>
    </row>
    <row r="98" spans="1:10" ht="45.75" customHeight="1" x14ac:dyDescent="0.2">
      <c r="A98" s="46">
        <v>90</v>
      </c>
      <c r="B98" s="284"/>
      <c r="C98" s="144" t="s">
        <v>1266</v>
      </c>
      <c r="D98" s="157" t="s">
        <v>1289</v>
      </c>
      <c r="E98" s="46" t="s">
        <v>216</v>
      </c>
      <c r="F98" s="46" t="s">
        <v>216</v>
      </c>
      <c r="G98" s="151"/>
      <c r="H98" s="151"/>
      <c r="I98" s="151"/>
      <c r="J98" s="151"/>
    </row>
    <row r="99" spans="1:10" ht="45.75" customHeight="1" x14ac:dyDescent="0.2">
      <c r="A99" s="46">
        <v>91</v>
      </c>
      <c r="B99" s="285"/>
      <c r="C99" s="144" t="s">
        <v>1266</v>
      </c>
      <c r="D99" s="157" t="s">
        <v>1290</v>
      </c>
      <c r="E99" s="46" t="s">
        <v>216</v>
      </c>
      <c r="F99" s="46" t="s">
        <v>216</v>
      </c>
      <c r="G99" s="151"/>
      <c r="H99" s="151"/>
      <c r="I99" s="151"/>
      <c r="J99" s="151"/>
    </row>
    <row r="100" spans="1:10" ht="87.75" customHeight="1" x14ac:dyDescent="0.2">
      <c r="A100" s="46">
        <v>92</v>
      </c>
      <c r="B100" s="107" t="s">
        <v>1502</v>
      </c>
      <c r="C100" s="144" t="s">
        <v>1266</v>
      </c>
      <c r="D100" s="157" t="s">
        <v>1291</v>
      </c>
      <c r="E100" s="46" t="s">
        <v>216</v>
      </c>
      <c r="F100" s="46" t="s">
        <v>216</v>
      </c>
      <c r="G100" s="151"/>
      <c r="H100" s="151"/>
      <c r="I100" s="151"/>
      <c r="J100" s="151"/>
    </row>
    <row r="101" spans="1:10" ht="45.75" customHeight="1" x14ac:dyDescent="0.2">
      <c r="A101" s="46">
        <v>93</v>
      </c>
      <c r="B101" s="283" t="s">
        <v>1495</v>
      </c>
      <c r="C101" s="144" t="s">
        <v>1266</v>
      </c>
      <c r="D101" s="157" t="s">
        <v>1292</v>
      </c>
      <c r="E101" s="46" t="s">
        <v>216</v>
      </c>
      <c r="F101" s="46" t="s">
        <v>216</v>
      </c>
      <c r="G101" s="151"/>
      <c r="H101" s="151"/>
      <c r="I101" s="151"/>
      <c r="J101" s="151"/>
    </row>
    <row r="102" spans="1:10" ht="45.75" customHeight="1" x14ac:dyDescent="0.2">
      <c r="A102" s="46">
        <v>94</v>
      </c>
      <c r="B102" s="284"/>
      <c r="C102" s="144" t="s">
        <v>1266</v>
      </c>
      <c r="D102" s="157" t="s">
        <v>1293</v>
      </c>
      <c r="E102" s="46" t="s">
        <v>216</v>
      </c>
      <c r="F102" s="46" t="s">
        <v>216</v>
      </c>
      <c r="G102" s="151"/>
      <c r="H102" s="151"/>
      <c r="I102" s="151"/>
      <c r="J102" s="151"/>
    </row>
    <row r="103" spans="1:10" ht="69.75" customHeight="1" x14ac:dyDescent="0.2">
      <c r="A103" s="46">
        <v>95</v>
      </c>
      <c r="B103" s="285"/>
      <c r="C103" s="144" t="s">
        <v>1266</v>
      </c>
      <c r="D103" s="157" t="s">
        <v>1294</v>
      </c>
      <c r="E103" s="46" t="s">
        <v>216</v>
      </c>
      <c r="F103" s="46" t="s">
        <v>216</v>
      </c>
      <c r="G103" s="151"/>
      <c r="H103" s="151"/>
      <c r="I103" s="151"/>
      <c r="J103" s="151"/>
    </row>
    <row r="104" spans="1:10" ht="83.25" customHeight="1" x14ac:dyDescent="0.2">
      <c r="A104" s="46">
        <v>96</v>
      </c>
      <c r="B104" s="283" t="s">
        <v>1495</v>
      </c>
      <c r="C104" s="144" t="s">
        <v>1266</v>
      </c>
      <c r="D104" s="157" t="s">
        <v>1295</v>
      </c>
      <c r="E104" s="46" t="s">
        <v>216</v>
      </c>
      <c r="F104" s="46" t="s">
        <v>216</v>
      </c>
      <c r="G104" s="151"/>
      <c r="H104" s="151"/>
      <c r="I104" s="151"/>
      <c r="J104" s="151"/>
    </row>
    <row r="105" spans="1:10" ht="144" customHeight="1" x14ac:dyDescent="0.2">
      <c r="A105" s="46">
        <v>97</v>
      </c>
      <c r="B105" s="284"/>
      <c r="C105" s="144" t="s">
        <v>1266</v>
      </c>
      <c r="D105" s="157" t="s">
        <v>1296</v>
      </c>
      <c r="E105" s="46" t="s">
        <v>216</v>
      </c>
      <c r="F105" s="46" t="s">
        <v>216</v>
      </c>
      <c r="G105" s="151"/>
      <c r="H105" s="151"/>
      <c r="I105" s="151"/>
      <c r="J105" s="151"/>
    </row>
    <row r="106" spans="1:10" ht="45.75" customHeight="1" x14ac:dyDescent="0.2">
      <c r="A106" s="46">
        <v>98</v>
      </c>
      <c r="B106" s="285"/>
      <c r="C106" s="144" t="s">
        <v>1266</v>
      </c>
      <c r="D106" s="157" t="s">
        <v>1297</v>
      </c>
      <c r="E106" s="46" t="s">
        <v>216</v>
      </c>
      <c r="F106" s="46" t="s">
        <v>216</v>
      </c>
      <c r="G106" s="151"/>
      <c r="H106" s="151"/>
      <c r="I106" s="151"/>
      <c r="J106" s="151"/>
    </row>
    <row r="107" spans="1:10" ht="60.75" customHeight="1" x14ac:dyDescent="0.2">
      <c r="A107" s="46">
        <v>99</v>
      </c>
      <c r="B107" s="283" t="s">
        <v>1503</v>
      </c>
      <c r="C107" s="144" t="s">
        <v>1266</v>
      </c>
      <c r="D107" s="157" t="s">
        <v>1298</v>
      </c>
      <c r="E107" s="46" t="s">
        <v>216</v>
      </c>
      <c r="F107" s="46" t="s">
        <v>216</v>
      </c>
      <c r="G107" s="151"/>
      <c r="H107" s="151"/>
      <c r="I107" s="151"/>
      <c r="J107" s="151"/>
    </row>
    <row r="108" spans="1:10" ht="60.75" customHeight="1" x14ac:dyDescent="0.2">
      <c r="A108" s="46">
        <v>100</v>
      </c>
      <c r="B108" s="284"/>
      <c r="C108" s="144" t="s">
        <v>1266</v>
      </c>
      <c r="D108" s="157" t="s">
        <v>1299</v>
      </c>
      <c r="E108" s="46" t="s">
        <v>216</v>
      </c>
      <c r="F108" s="46" t="s">
        <v>216</v>
      </c>
      <c r="G108" s="151"/>
      <c r="H108" s="151"/>
      <c r="I108" s="151"/>
      <c r="J108" s="151"/>
    </row>
    <row r="109" spans="1:10" ht="60.75" customHeight="1" x14ac:dyDescent="0.2">
      <c r="A109" s="46">
        <v>101</v>
      </c>
      <c r="B109" s="285"/>
      <c r="C109" s="144" t="s">
        <v>1266</v>
      </c>
      <c r="D109" s="157" t="s">
        <v>1300</v>
      </c>
      <c r="E109" s="46" t="s">
        <v>216</v>
      </c>
      <c r="F109" s="46" t="s">
        <v>216</v>
      </c>
      <c r="G109" s="151"/>
      <c r="H109" s="151"/>
      <c r="I109" s="151"/>
      <c r="J109" s="151"/>
    </row>
    <row r="110" spans="1:10" ht="60.75" customHeight="1" x14ac:dyDescent="0.2">
      <c r="A110" s="46">
        <v>102</v>
      </c>
      <c r="B110" s="283" t="s">
        <v>1495</v>
      </c>
      <c r="C110" s="144" t="s">
        <v>1266</v>
      </c>
      <c r="D110" s="157" t="s">
        <v>1301</v>
      </c>
      <c r="E110" s="46" t="s">
        <v>216</v>
      </c>
      <c r="F110" s="46" t="s">
        <v>216</v>
      </c>
      <c r="G110" s="151"/>
      <c r="H110" s="151"/>
      <c r="I110" s="151"/>
      <c r="J110" s="151"/>
    </row>
    <row r="111" spans="1:10" ht="66" customHeight="1" x14ac:dyDescent="0.2">
      <c r="A111" s="46">
        <v>103</v>
      </c>
      <c r="B111" s="284"/>
      <c r="C111" s="144" t="s">
        <v>1302</v>
      </c>
      <c r="D111" s="157" t="s">
        <v>1303</v>
      </c>
      <c r="E111" s="46"/>
      <c r="F111" s="46"/>
      <c r="G111" s="46" t="s">
        <v>216</v>
      </c>
      <c r="H111" s="107" t="s">
        <v>1304</v>
      </c>
      <c r="I111" s="151"/>
      <c r="J111" s="151"/>
    </row>
    <row r="112" spans="1:10" ht="81.75" customHeight="1" x14ac:dyDescent="0.2">
      <c r="A112" s="46">
        <v>104</v>
      </c>
      <c r="B112" s="284"/>
      <c r="C112" s="144" t="s">
        <v>1302</v>
      </c>
      <c r="D112" s="157" t="s">
        <v>1305</v>
      </c>
      <c r="E112" s="46" t="s">
        <v>216</v>
      </c>
      <c r="F112" s="46" t="s">
        <v>216</v>
      </c>
      <c r="G112" s="151"/>
      <c r="H112" s="151"/>
      <c r="I112" s="151"/>
      <c r="J112" s="151"/>
    </row>
    <row r="113" spans="1:10" ht="66" customHeight="1" x14ac:dyDescent="0.2">
      <c r="A113" s="46">
        <v>105</v>
      </c>
      <c r="B113" s="284"/>
      <c r="C113" s="144" t="s">
        <v>1302</v>
      </c>
      <c r="D113" s="157" t="s">
        <v>1306</v>
      </c>
      <c r="E113" s="46"/>
      <c r="F113" s="46"/>
      <c r="G113" s="46" t="s">
        <v>216</v>
      </c>
      <c r="H113" s="107" t="s">
        <v>1304</v>
      </c>
      <c r="I113" s="151"/>
      <c r="J113" s="151"/>
    </row>
    <row r="114" spans="1:10" ht="57.75" customHeight="1" x14ac:dyDescent="0.2">
      <c r="A114" s="46">
        <v>106</v>
      </c>
      <c r="B114" s="284"/>
      <c r="C114" s="144" t="s">
        <v>1302</v>
      </c>
      <c r="D114" s="157" t="s">
        <v>1307</v>
      </c>
      <c r="E114" s="46"/>
      <c r="F114" s="46"/>
      <c r="G114" s="46" t="s">
        <v>216</v>
      </c>
      <c r="H114" s="107" t="s">
        <v>1304</v>
      </c>
      <c r="I114" s="151"/>
      <c r="J114" s="151"/>
    </row>
    <row r="115" spans="1:10" ht="58.5" customHeight="1" x14ac:dyDescent="0.2">
      <c r="A115" s="46">
        <v>107</v>
      </c>
      <c r="B115" s="284"/>
      <c r="C115" s="144" t="s">
        <v>1302</v>
      </c>
      <c r="D115" s="157" t="s">
        <v>1308</v>
      </c>
      <c r="E115" s="46"/>
      <c r="F115" s="46"/>
      <c r="G115" s="46" t="s">
        <v>216</v>
      </c>
      <c r="H115" s="107" t="s">
        <v>1304</v>
      </c>
      <c r="I115" s="151"/>
      <c r="J115" s="151"/>
    </row>
    <row r="116" spans="1:10" ht="72.75" customHeight="1" x14ac:dyDescent="0.2">
      <c r="A116" s="46">
        <v>108</v>
      </c>
      <c r="B116" s="285"/>
      <c r="C116" s="144" t="s">
        <v>1302</v>
      </c>
      <c r="D116" s="157" t="s">
        <v>1309</v>
      </c>
      <c r="E116" s="46"/>
      <c r="F116" s="46"/>
      <c r="G116" s="46" t="s">
        <v>216</v>
      </c>
      <c r="H116" s="107" t="s">
        <v>1304</v>
      </c>
      <c r="I116" s="151"/>
      <c r="J116" s="151"/>
    </row>
    <row r="117" spans="1:10" ht="45.75" customHeight="1" x14ac:dyDescent="0.2">
      <c r="A117" s="46">
        <v>109</v>
      </c>
      <c r="B117" s="283" t="s">
        <v>1495</v>
      </c>
      <c r="C117" s="144" t="s">
        <v>1302</v>
      </c>
      <c r="D117" s="157" t="s">
        <v>1310</v>
      </c>
      <c r="E117" s="46" t="s">
        <v>216</v>
      </c>
      <c r="F117" s="46" t="s">
        <v>216</v>
      </c>
      <c r="G117" s="151"/>
      <c r="H117" s="151"/>
      <c r="I117" s="151"/>
      <c r="J117" s="151"/>
    </row>
    <row r="118" spans="1:10" ht="37.5" customHeight="1" x14ac:dyDescent="0.2">
      <c r="A118" s="46">
        <v>110</v>
      </c>
      <c r="B118" s="284"/>
      <c r="C118" s="144" t="s">
        <v>1302</v>
      </c>
      <c r="D118" s="157" t="s">
        <v>1311</v>
      </c>
      <c r="E118" s="46" t="s">
        <v>216</v>
      </c>
      <c r="F118" s="46" t="s">
        <v>216</v>
      </c>
      <c r="G118" s="151"/>
      <c r="H118" s="151"/>
      <c r="I118" s="151"/>
      <c r="J118" s="151"/>
    </row>
    <row r="119" spans="1:10" ht="31.5" customHeight="1" x14ac:dyDescent="0.2">
      <c r="A119" s="46">
        <v>111</v>
      </c>
      <c r="B119" s="284"/>
      <c r="C119" s="144" t="s">
        <v>1302</v>
      </c>
      <c r="D119" s="157" t="s">
        <v>1312</v>
      </c>
      <c r="E119" s="46" t="s">
        <v>216</v>
      </c>
      <c r="F119" s="46" t="s">
        <v>216</v>
      </c>
      <c r="G119" s="151"/>
      <c r="H119" s="151"/>
      <c r="I119" s="151"/>
      <c r="J119" s="151"/>
    </row>
    <row r="120" spans="1:10" ht="45.75" customHeight="1" x14ac:dyDescent="0.2">
      <c r="A120" s="46">
        <v>112</v>
      </c>
      <c r="B120" s="284"/>
      <c r="C120" s="144" t="s">
        <v>1313</v>
      </c>
      <c r="D120" s="157" t="s">
        <v>1314</v>
      </c>
      <c r="E120" s="46" t="s">
        <v>216</v>
      </c>
      <c r="F120" s="46" t="s">
        <v>216</v>
      </c>
      <c r="G120" s="151"/>
      <c r="H120" s="151"/>
      <c r="I120" s="151"/>
      <c r="J120" s="151"/>
    </row>
    <row r="121" spans="1:10" ht="45.75" customHeight="1" x14ac:dyDescent="0.2">
      <c r="A121" s="46">
        <v>113</v>
      </c>
      <c r="B121" s="284"/>
      <c r="C121" s="144" t="s">
        <v>1313</v>
      </c>
      <c r="D121" s="157" t="s">
        <v>1315</v>
      </c>
      <c r="E121" s="46" t="s">
        <v>216</v>
      </c>
      <c r="F121" s="46" t="s">
        <v>216</v>
      </c>
      <c r="G121" s="151"/>
      <c r="H121" s="151"/>
      <c r="I121" s="151"/>
      <c r="J121" s="151"/>
    </row>
    <row r="122" spans="1:10" ht="45.75" customHeight="1" x14ac:dyDescent="0.2">
      <c r="A122" s="46">
        <v>114</v>
      </c>
      <c r="B122" s="285"/>
      <c r="C122" s="144" t="s">
        <v>1313</v>
      </c>
      <c r="D122" s="157" t="s">
        <v>1316</v>
      </c>
      <c r="E122" s="46" t="s">
        <v>216</v>
      </c>
      <c r="F122" s="46" t="s">
        <v>216</v>
      </c>
      <c r="G122" s="151"/>
      <c r="H122" s="151"/>
      <c r="I122" s="151"/>
      <c r="J122" s="151"/>
    </row>
    <row r="123" spans="1:10" ht="81.75" customHeight="1" x14ac:dyDescent="0.2">
      <c r="A123" s="46">
        <v>115</v>
      </c>
      <c r="B123" s="107" t="s">
        <v>1504</v>
      </c>
      <c r="C123" s="144" t="s">
        <v>1313</v>
      </c>
      <c r="D123" s="157" t="s">
        <v>1317</v>
      </c>
      <c r="E123" s="46" t="s">
        <v>216</v>
      </c>
      <c r="F123" s="46" t="s">
        <v>216</v>
      </c>
      <c r="G123" s="151"/>
      <c r="H123" s="151"/>
      <c r="I123" s="151"/>
      <c r="J123" s="151"/>
    </row>
    <row r="124" spans="1:10" ht="45.75" customHeight="1" x14ac:dyDescent="0.2">
      <c r="A124" s="46">
        <v>116</v>
      </c>
      <c r="B124" s="283" t="s">
        <v>1495</v>
      </c>
      <c r="C124" s="144" t="s">
        <v>1313</v>
      </c>
      <c r="D124" s="157" t="s">
        <v>1318</v>
      </c>
      <c r="E124" s="46" t="s">
        <v>216</v>
      </c>
      <c r="F124" s="46" t="s">
        <v>216</v>
      </c>
      <c r="G124" s="151"/>
      <c r="H124" s="151"/>
      <c r="I124" s="151"/>
      <c r="J124" s="151"/>
    </row>
    <row r="125" spans="1:10" ht="45.75" customHeight="1" x14ac:dyDescent="0.2">
      <c r="A125" s="46">
        <v>117</v>
      </c>
      <c r="B125" s="284"/>
      <c r="C125" s="144" t="s">
        <v>1313</v>
      </c>
      <c r="D125" s="157" t="s">
        <v>1319</v>
      </c>
      <c r="E125" s="46" t="s">
        <v>216</v>
      </c>
      <c r="F125" s="46" t="s">
        <v>216</v>
      </c>
      <c r="G125" s="151"/>
      <c r="H125" s="151"/>
      <c r="I125" s="151"/>
      <c r="J125" s="151"/>
    </row>
    <row r="126" spans="1:10" ht="45.75" customHeight="1" x14ac:dyDescent="0.2">
      <c r="A126" s="46">
        <v>118</v>
      </c>
      <c r="B126" s="285"/>
      <c r="C126" s="144" t="s">
        <v>1313</v>
      </c>
      <c r="D126" s="157" t="s">
        <v>1320</v>
      </c>
      <c r="E126" s="46" t="s">
        <v>216</v>
      </c>
      <c r="F126" s="46" t="s">
        <v>216</v>
      </c>
      <c r="G126" s="151"/>
      <c r="H126" s="151"/>
      <c r="I126" s="151"/>
      <c r="J126" s="151"/>
    </row>
    <row r="127" spans="1:10" ht="45.75" customHeight="1" x14ac:dyDescent="0.2">
      <c r="A127" s="46">
        <v>119</v>
      </c>
      <c r="B127" s="283" t="s">
        <v>1495</v>
      </c>
      <c r="C127" s="144" t="s">
        <v>1313</v>
      </c>
      <c r="D127" s="157" t="s">
        <v>1321</v>
      </c>
      <c r="E127" s="46" t="s">
        <v>216</v>
      </c>
      <c r="F127" s="46" t="s">
        <v>216</v>
      </c>
      <c r="G127" s="151"/>
      <c r="H127" s="130"/>
      <c r="I127" s="151"/>
      <c r="J127" s="151"/>
    </row>
    <row r="128" spans="1:10" ht="45.75" customHeight="1" x14ac:dyDescent="0.2">
      <c r="A128" s="46">
        <v>120</v>
      </c>
      <c r="B128" s="285"/>
      <c r="C128" s="144" t="s">
        <v>1322</v>
      </c>
      <c r="D128" s="157" t="s">
        <v>1323</v>
      </c>
      <c r="E128" s="46" t="s">
        <v>216</v>
      </c>
      <c r="F128" s="46" t="s">
        <v>216</v>
      </c>
      <c r="G128" s="151"/>
      <c r="H128" s="130"/>
      <c r="I128" s="151"/>
      <c r="J128" s="151"/>
    </row>
    <row r="129" spans="1:10" ht="60.75" customHeight="1" x14ac:dyDescent="0.2">
      <c r="A129" s="46">
        <v>121</v>
      </c>
      <c r="B129" s="107" t="s">
        <v>1505</v>
      </c>
      <c r="C129" s="144" t="s">
        <v>1324</v>
      </c>
      <c r="D129" s="157" t="s">
        <v>1325</v>
      </c>
      <c r="E129" s="46"/>
      <c r="F129" s="46"/>
      <c r="G129" s="46" t="s">
        <v>216</v>
      </c>
      <c r="H129" s="107" t="s">
        <v>1304</v>
      </c>
      <c r="I129" s="151"/>
      <c r="J129" s="151"/>
    </row>
    <row r="130" spans="1:10" ht="13.5" customHeight="1" x14ac:dyDescent="0.2">
      <c r="A130" s="141"/>
      <c r="B130" s="140"/>
      <c r="C130" s="142"/>
      <c r="D130" s="161"/>
      <c r="E130" s="162">
        <f>COUNTIF(E9:E129,"x")</f>
        <v>113</v>
      </c>
      <c r="F130" s="162">
        <f t="shared" ref="F130:G130" si="0">COUNTIF(F9:F129,"x")</f>
        <v>113</v>
      </c>
      <c r="G130" s="162">
        <f t="shared" si="0"/>
        <v>6</v>
      </c>
      <c r="H130" s="141"/>
      <c r="I130" s="162">
        <f t="shared" ref="I130" si="1">COUNTIF(I9:I129,"x")</f>
        <v>2</v>
      </c>
      <c r="J130" s="162"/>
    </row>
    <row r="131" spans="1:10" ht="15.75" x14ac:dyDescent="0.25">
      <c r="A131" s="324" t="s">
        <v>188</v>
      </c>
      <c r="B131" s="324"/>
      <c r="C131" s="324"/>
      <c r="D131" s="324"/>
      <c r="E131" s="324"/>
      <c r="F131" s="324"/>
      <c r="G131" s="324"/>
      <c r="H131" s="324"/>
      <c r="I131" s="324"/>
      <c r="J131" s="324"/>
    </row>
    <row r="132" spans="1:10" ht="74.25" customHeight="1" x14ac:dyDescent="0.2">
      <c r="A132" s="107">
        <v>1</v>
      </c>
      <c r="B132" s="283" t="s">
        <v>1495</v>
      </c>
      <c r="C132" s="144" t="s">
        <v>1302</v>
      </c>
      <c r="D132" s="157" t="s">
        <v>1326</v>
      </c>
      <c r="E132" s="46"/>
      <c r="F132" s="46"/>
      <c r="G132" s="46" t="s">
        <v>216</v>
      </c>
      <c r="H132" s="107" t="s">
        <v>1304</v>
      </c>
      <c r="I132" s="107"/>
      <c r="J132" s="107"/>
    </row>
    <row r="133" spans="1:10" ht="86.25" customHeight="1" x14ac:dyDescent="0.2">
      <c r="A133" s="107">
        <v>2</v>
      </c>
      <c r="B133" s="284"/>
      <c r="C133" s="144" t="s">
        <v>1302</v>
      </c>
      <c r="D133" s="157" t="s">
        <v>1327</v>
      </c>
      <c r="E133" s="46" t="s">
        <v>216</v>
      </c>
      <c r="F133" s="46" t="s">
        <v>216</v>
      </c>
      <c r="G133" s="107"/>
      <c r="H133" s="107"/>
      <c r="I133" s="107"/>
      <c r="J133" s="107"/>
    </row>
    <row r="134" spans="1:10" ht="75" customHeight="1" x14ac:dyDescent="0.2">
      <c r="A134" s="107">
        <v>3</v>
      </c>
      <c r="B134" s="284"/>
      <c r="C134" s="144" t="s">
        <v>1302</v>
      </c>
      <c r="D134" s="157" t="s">
        <v>1328</v>
      </c>
      <c r="E134" s="46"/>
      <c r="F134" s="46"/>
      <c r="G134" s="46" t="s">
        <v>216</v>
      </c>
      <c r="H134" s="107" t="s">
        <v>1304</v>
      </c>
      <c r="I134" s="107"/>
      <c r="J134" s="107"/>
    </row>
    <row r="135" spans="1:10" ht="47.25" x14ac:dyDescent="0.2">
      <c r="A135" s="107">
        <v>4</v>
      </c>
      <c r="B135" s="285"/>
      <c r="C135" s="144" t="s">
        <v>1302</v>
      </c>
      <c r="D135" s="157" t="s">
        <v>1329</v>
      </c>
      <c r="E135" s="46" t="s">
        <v>216</v>
      </c>
      <c r="F135" s="46" t="s">
        <v>216</v>
      </c>
      <c r="G135" s="107"/>
      <c r="H135" s="107"/>
      <c r="I135" s="107"/>
      <c r="J135" s="107"/>
    </row>
    <row r="136" spans="1:10" ht="68.25" customHeight="1" x14ac:dyDescent="0.2">
      <c r="A136" s="107">
        <v>5</v>
      </c>
      <c r="B136" s="283" t="s">
        <v>1499</v>
      </c>
      <c r="C136" s="144" t="s">
        <v>1302</v>
      </c>
      <c r="D136" s="157" t="s">
        <v>1330</v>
      </c>
      <c r="E136" s="46"/>
      <c r="F136" s="46"/>
      <c r="G136" s="46" t="s">
        <v>216</v>
      </c>
      <c r="H136" s="107" t="s">
        <v>1304</v>
      </c>
      <c r="I136" s="107"/>
      <c r="J136" s="107"/>
    </row>
    <row r="137" spans="1:10" ht="65.25" customHeight="1" x14ac:dyDescent="0.2">
      <c r="A137" s="107">
        <v>6</v>
      </c>
      <c r="B137" s="284"/>
      <c r="C137" s="144" t="s">
        <v>1302</v>
      </c>
      <c r="D137" s="157" t="s">
        <v>1331</v>
      </c>
      <c r="E137" s="46"/>
      <c r="F137" s="46"/>
      <c r="G137" s="46" t="s">
        <v>216</v>
      </c>
      <c r="H137" s="107" t="s">
        <v>1304</v>
      </c>
      <c r="I137" s="107"/>
      <c r="J137" s="107"/>
    </row>
    <row r="138" spans="1:10" ht="83.25" customHeight="1" x14ac:dyDescent="0.2">
      <c r="A138" s="107">
        <v>7</v>
      </c>
      <c r="B138" s="284"/>
      <c r="C138" s="144" t="s">
        <v>1238</v>
      </c>
      <c r="D138" s="157" t="s">
        <v>1332</v>
      </c>
      <c r="E138" s="46" t="s">
        <v>216</v>
      </c>
      <c r="F138" s="46" t="s">
        <v>216</v>
      </c>
      <c r="G138" s="107"/>
      <c r="H138" s="107"/>
      <c r="I138" s="107"/>
      <c r="J138" s="107"/>
    </row>
    <row r="139" spans="1:10" ht="67.5" customHeight="1" x14ac:dyDescent="0.2">
      <c r="A139" s="107">
        <v>8</v>
      </c>
      <c r="B139" s="285"/>
      <c r="C139" s="144" t="s">
        <v>1198</v>
      </c>
      <c r="D139" s="157" t="s">
        <v>1333</v>
      </c>
      <c r="E139" s="46"/>
      <c r="F139" s="46"/>
      <c r="G139" s="160" t="s">
        <v>216</v>
      </c>
      <c r="H139" s="163" t="s">
        <v>1334</v>
      </c>
      <c r="I139" s="107"/>
      <c r="J139" s="107"/>
    </row>
    <row r="140" spans="1:10" ht="81.75" customHeight="1" x14ac:dyDescent="0.2">
      <c r="A140" s="107">
        <v>9</v>
      </c>
      <c r="B140" s="107" t="s">
        <v>1235</v>
      </c>
      <c r="C140" s="144" t="s">
        <v>1233</v>
      </c>
      <c r="D140" s="157" t="s">
        <v>1335</v>
      </c>
      <c r="E140" s="46" t="s">
        <v>216</v>
      </c>
      <c r="F140" s="46" t="s">
        <v>216</v>
      </c>
      <c r="G140" s="107"/>
      <c r="H140" s="107"/>
      <c r="I140" s="107"/>
      <c r="J140" s="107"/>
    </row>
    <row r="141" spans="1:10" ht="31.5" customHeight="1" x14ac:dyDescent="0.2">
      <c r="A141" s="107">
        <v>10</v>
      </c>
      <c r="B141" s="283" t="s">
        <v>1499</v>
      </c>
      <c r="C141" s="144" t="s">
        <v>1266</v>
      </c>
      <c r="D141" s="157" t="s">
        <v>1336</v>
      </c>
      <c r="E141" s="46" t="s">
        <v>216</v>
      </c>
      <c r="F141" s="46" t="s">
        <v>216</v>
      </c>
      <c r="G141" s="107"/>
      <c r="H141" s="107"/>
      <c r="I141" s="107"/>
      <c r="J141" s="107"/>
    </row>
    <row r="142" spans="1:10" ht="59.25" customHeight="1" x14ac:dyDescent="0.2">
      <c r="A142" s="107">
        <v>11</v>
      </c>
      <c r="B142" s="285"/>
      <c r="C142" s="144" t="s">
        <v>1313</v>
      </c>
      <c r="D142" s="157" t="s">
        <v>1337</v>
      </c>
      <c r="E142" s="46" t="s">
        <v>216</v>
      </c>
      <c r="F142" s="46" t="s">
        <v>216</v>
      </c>
      <c r="G142" s="107"/>
      <c r="H142" s="107"/>
      <c r="I142" s="107"/>
      <c r="J142" s="107"/>
    </row>
    <row r="143" spans="1:10" ht="51" customHeight="1" x14ac:dyDescent="0.2">
      <c r="A143" s="107">
        <v>12</v>
      </c>
      <c r="B143" s="283" t="s">
        <v>1495</v>
      </c>
      <c r="C143" s="144" t="s">
        <v>1313</v>
      </c>
      <c r="D143" s="157" t="s">
        <v>1338</v>
      </c>
      <c r="E143" s="46" t="s">
        <v>216</v>
      </c>
      <c r="F143" s="46" t="s">
        <v>216</v>
      </c>
      <c r="G143" s="107"/>
      <c r="H143" s="107"/>
      <c r="I143" s="107"/>
      <c r="J143" s="107"/>
    </row>
    <row r="144" spans="1:10" ht="71.25" customHeight="1" x14ac:dyDescent="0.2">
      <c r="A144" s="107">
        <v>13</v>
      </c>
      <c r="B144" s="285"/>
      <c r="C144" s="144" t="s">
        <v>1313</v>
      </c>
      <c r="D144" s="157" t="s">
        <v>1339</v>
      </c>
      <c r="E144" s="46" t="s">
        <v>216</v>
      </c>
      <c r="F144" s="46" t="s">
        <v>216</v>
      </c>
      <c r="G144" s="107"/>
      <c r="H144" s="107"/>
      <c r="I144" s="107"/>
      <c r="J144" s="107"/>
    </row>
    <row r="145" spans="1:10" ht="91.5" customHeight="1" x14ac:dyDescent="0.2">
      <c r="A145" s="107">
        <v>14</v>
      </c>
      <c r="B145" s="107" t="s">
        <v>1506</v>
      </c>
      <c r="C145" s="144" t="s">
        <v>1313</v>
      </c>
      <c r="D145" s="157" t="s">
        <v>1340</v>
      </c>
      <c r="E145" s="46" t="s">
        <v>216</v>
      </c>
      <c r="F145" s="46" t="s">
        <v>216</v>
      </c>
      <c r="G145" s="107"/>
      <c r="H145" s="107"/>
      <c r="I145" s="107"/>
      <c r="J145" s="107"/>
    </row>
    <row r="146" spans="1:10" ht="15.75" x14ac:dyDescent="0.2">
      <c r="A146" s="140"/>
      <c r="B146" s="140"/>
      <c r="C146" s="142"/>
      <c r="D146" s="161"/>
      <c r="E146" s="162">
        <f>COUNTIF(E132:E145,"x")</f>
        <v>9</v>
      </c>
      <c r="F146" s="162">
        <f t="shared" ref="F146:G146" si="2">COUNTIF(F132:F145,"x")</f>
        <v>9</v>
      </c>
      <c r="G146" s="162">
        <f t="shared" si="2"/>
        <v>5</v>
      </c>
      <c r="H146" s="141"/>
      <c r="I146" s="140"/>
      <c r="J146" s="140"/>
    </row>
    <row r="147" spans="1:10" ht="15.75" x14ac:dyDescent="0.25">
      <c r="A147" s="324" t="s">
        <v>189</v>
      </c>
      <c r="B147" s="324"/>
      <c r="C147" s="324"/>
      <c r="D147" s="324"/>
      <c r="E147" s="324"/>
      <c r="F147" s="324"/>
      <c r="G147" s="324"/>
      <c r="H147" s="324"/>
      <c r="I147" s="324"/>
      <c r="J147" s="324"/>
    </row>
    <row r="148" spans="1:10" ht="69" customHeight="1" x14ac:dyDescent="0.2">
      <c r="A148" s="107">
        <v>1</v>
      </c>
      <c r="B148" s="283" t="s">
        <v>1495</v>
      </c>
      <c r="C148" s="144" t="s">
        <v>1302</v>
      </c>
      <c r="D148" s="157" t="s">
        <v>1341</v>
      </c>
      <c r="E148" s="46"/>
      <c r="F148" s="46"/>
      <c r="G148" s="46" t="s">
        <v>216</v>
      </c>
      <c r="H148" s="107" t="s">
        <v>1304</v>
      </c>
      <c r="I148" s="107"/>
      <c r="J148" s="107"/>
    </row>
    <row r="149" spans="1:10" ht="65.25" customHeight="1" x14ac:dyDescent="0.2">
      <c r="A149" s="107">
        <v>2</v>
      </c>
      <c r="B149" s="285"/>
      <c r="C149" s="144" t="s">
        <v>1302</v>
      </c>
      <c r="D149" s="157" t="s">
        <v>1342</v>
      </c>
      <c r="E149" s="46"/>
      <c r="F149" s="46"/>
      <c r="G149" s="46" t="s">
        <v>216</v>
      </c>
      <c r="H149" s="107" t="s">
        <v>1304</v>
      </c>
      <c r="I149" s="107"/>
      <c r="J149" s="107"/>
    </row>
    <row r="150" spans="1:10" ht="73.5" customHeight="1" x14ac:dyDescent="0.2">
      <c r="A150" s="107">
        <v>3</v>
      </c>
      <c r="B150" s="107" t="s">
        <v>1343</v>
      </c>
      <c r="C150" s="144" t="s">
        <v>1302</v>
      </c>
      <c r="D150" s="157" t="s">
        <v>1344</v>
      </c>
      <c r="E150" s="46" t="s">
        <v>216</v>
      </c>
      <c r="F150" s="46" t="s">
        <v>216</v>
      </c>
      <c r="G150" s="107"/>
      <c r="H150" s="107"/>
      <c r="I150" s="107"/>
      <c r="J150" s="107"/>
    </row>
    <row r="151" spans="1:10" ht="63" x14ac:dyDescent="0.2">
      <c r="A151" s="107">
        <v>4</v>
      </c>
      <c r="B151" s="107" t="s">
        <v>1192</v>
      </c>
      <c r="C151" s="144" t="s">
        <v>1302</v>
      </c>
      <c r="D151" s="157" t="s">
        <v>1345</v>
      </c>
      <c r="E151" s="46" t="s">
        <v>216</v>
      </c>
      <c r="F151" s="46" t="s">
        <v>216</v>
      </c>
      <c r="G151" s="107"/>
      <c r="H151" s="107"/>
      <c r="I151" s="107"/>
      <c r="J151" s="107"/>
    </row>
    <row r="152" spans="1:10" ht="78.75" x14ac:dyDescent="0.2">
      <c r="A152" s="107">
        <v>5</v>
      </c>
      <c r="B152" s="283" t="s">
        <v>1495</v>
      </c>
      <c r="C152" s="144" t="s">
        <v>1302</v>
      </c>
      <c r="D152" s="157" t="s">
        <v>1346</v>
      </c>
      <c r="E152" s="46" t="s">
        <v>216</v>
      </c>
      <c r="F152" s="46" t="s">
        <v>216</v>
      </c>
      <c r="G152" s="107"/>
      <c r="H152" s="107"/>
      <c r="I152" s="107"/>
      <c r="J152" s="107"/>
    </row>
    <row r="153" spans="1:10" ht="39.75" customHeight="1" x14ac:dyDescent="0.2">
      <c r="A153" s="107">
        <v>6</v>
      </c>
      <c r="B153" s="284"/>
      <c r="C153" s="144" t="s">
        <v>1302</v>
      </c>
      <c r="D153" s="157" t="s">
        <v>1347</v>
      </c>
      <c r="E153" s="46" t="s">
        <v>216</v>
      </c>
      <c r="F153" s="46" t="s">
        <v>216</v>
      </c>
      <c r="G153" s="107"/>
      <c r="H153" s="107"/>
      <c r="I153" s="107"/>
      <c r="J153" s="107"/>
    </row>
    <row r="154" spans="1:10" ht="39.75" customHeight="1" x14ac:dyDescent="0.2">
      <c r="A154" s="107">
        <v>7</v>
      </c>
      <c r="B154" s="284"/>
      <c r="C154" s="144" t="s">
        <v>1302</v>
      </c>
      <c r="D154" s="157" t="s">
        <v>1348</v>
      </c>
      <c r="E154" s="46" t="s">
        <v>216</v>
      </c>
      <c r="F154" s="46" t="s">
        <v>216</v>
      </c>
      <c r="G154" s="107"/>
      <c r="H154" s="107"/>
      <c r="I154" s="107"/>
      <c r="J154" s="107"/>
    </row>
    <row r="155" spans="1:10" ht="39.75" customHeight="1" x14ac:dyDescent="0.2">
      <c r="A155" s="107">
        <v>8</v>
      </c>
      <c r="B155" s="284"/>
      <c r="C155" s="144" t="s">
        <v>1302</v>
      </c>
      <c r="D155" s="157" t="s">
        <v>1349</v>
      </c>
      <c r="E155" s="46" t="s">
        <v>216</v>
      </c>
      <c r="F155" s="46" t="s">
        <v>216</v>
      </c>
      <c r="G155" s="107"/>
      <c r="H155" s="107"/>
      <c r="I155" s="107"/>
      <c r="J155" s="107"/>
    </row>
    <row r="156" spans="1:10" ht="56.25" customHeight="1" x14ac:dyDescent="0.2">
      <c r="A156" s="107">
        <v>9</v>
      </c>
      <c r="B156" s="284"/>
      <c r="C156" s="144" t="s">
        <v>1302</v>
      </c>
      <c r="D156" s="157" t="s">
        <v>1350</v>
      </c>
      <c r="E156" s="46"/>
      <c r="F156" s="46"/>
      <c r="G156" s="46" t="s">
        <v>216</v>
      </c>
      <c r="H156" s="107" t="s">
        <v>1304</v>
      </c>
      <c r="I156" s="107"/>
      <c r="J156" s="107"/>
    </row>
    <row r="157" spans="1:10" ht="70.5" customHeight="1" x14ac:dyDescent="0.2">
      <c r="A157" s="107">
        <v>10</v>
      </c>
      <c r="B157" s="284"/>
      <c r="C157" s="144" t="s">
        <v>1302</v>
      </c>
      <c r="D157" s="157" t="s">
        <v>1351</v>
      </c>
      <c r="E157" s="46"/>
      <c r="F157" s="46"/>
      <c r="G157" s="46" t="s">
        <v>216</v>
      </c>
      <c r="H157" s="107" t="s">
        <v>1304</v>
      </c>
      <c r="I157" s="107"/>
      <c r="J157" s="107"/>
    </row>
    <row r="158" spans="1:10" ht="69" customHeight="1" x14ac:dyDescent="0.2">
      <c r="A158" s="107">
        <v>11</v>
      </c>
      <c r="B158" s="285"/>
      <c r="C158" s="144" t="s">
        <v>1302</v>
      </c>
      <c r="D158" s="157" t="s">
        <v>1352</v>
      </c>
      <c r="E158" s="46"/>
      <c r="F158" s="46"/>
      <c r="G158" s="46" t="s">
        <v>216</v>
      </c>
      <c r="H158" s="107" t="s">
        <v>1304</v>
      </c>
      <c r="I158" s="107"/>
      <c r="J158" s="107"/>
    </row>
    <row r="159" spans="1:10" ht="70.5" customHeight="1" x14ac:dyDescent="0.2">
      <c r="A159" s="107">
        <v>12</v>
      </c>
      <c r="B159" s="107" t="s">
        <v>1192</v>
      </c>
      <c r="C159" s="144" t="s">
        <v>1302</v>
      </c>
      <c r="D159" s="157" t="s">
        <v>1353</v>
      </c>
      <c r="E159" s="46" t="s">
        <v>216</v>
      </c>
      <c r="F159" s="46" t="s">
        <v>216</v>
      </c>
      <c r="G159" s="107"/>
      <c r="H159" s="107"/>
      <c r="I159" s="107"/>
      <c r="J159" s="107"/>
    </row>
    <row r="160" spans="1:10" ht="72" customHeight="1" x14ac:dyDescent="0.2">
      <c r="A160" s="107">
        <v>13</v>
      </c>
      <c r="B160" s="283" t="s">
        <v>1507</v>
      </c>
      <c r="C160" s="144" t="s">
        <v>1302</v>
      </c>
      <c r="D160" s="157" t="s">
        <v>1354</v>
      </c>
      <c r="E160" s="46"/>
      <c r="F160" s="46"/>
      <c r="G160" s="46" t="s">
        <v>216</v>
      </c>
      <c r="H160" s="107" t="s">
        <v>1304</v>
      </c>
      <c r="I160" s="107"/>
      <c r="J160" s="107"/>
    </row>
    <row r="161" spans="1:10" ht="62.25" customHeight="1" x14ac:dyDescent="0.2">
      <c r="A161" s="107">
        <v>14</v>
      </c>
      <c r="B161" s="284"/>
      <c r="C161" s="144" t="s">
        <v>1302</v>
      </c>
      <c r="D161" s="157" t="s">
        <v>1355</v>
      </c>
      <c r="E161" s="46"/>
      <c r="F161" s="46"/>
      <c r="G161" s="46" t="s">
        <v>216</v>
      </c>
      <c r="H161" s="107" t="s">
        <v>1304</v>
      </c>
      <c r="I161" s="107"/>
      <c r="J161" s="107"/>
    </row>
    <row r="162" spans="1:10" ht="39.75" customHeight="1" x14ac:dyDescent="0.2">
      <c r="A162" s="107">
        <v>15</v>
      </c>
      <c r="B162" s="284"/>
      <c r="C162" s="144" t="s">
        <v>1302</v>
      </c>
      <c r="D162" s="157" t="s">
        <v>1356</v>
      </c>
      <c r="E162" s="46" t="s">
        <v>216</v>
      </c>
      <c r="F162" s="46" t="s">
        <v>216</v>
      </c>
      <c r="G162" s="107"/>
      <c r="H162" s="107"/>
      <c r="I162" s="107"/>
      <c r="J162" s="107"/>
    </row>
    <row r="163" spans="1:10" ht="55.5" customHeight="1" x14ac:dyDescent="0.2">
      <c r="A163" s="107">
        <v>16</v>
      </c>
      <c r="B163" s="285"/>
      <c r="C163" s="144" t="s">
        <v>1302</v>
      </c>
      <c r="D163" s="157" t="s">
        <v>1357</v>
      </c>
      <c r="E163" s="46"/>
      <c r="F163" s="46"/>
      <c r="G163" s="46" t="s">
        <v>216</v>
      </c>
      <c r="H163" s="107" t="s">
        <v>1304</v>
      </c>
      <c r="I163" s="107"/>
      <c r="J163" s="107"/>
    </row>
    <row r="164" spans="1:10" ht="65.25" customHeight="1" x14ac:dyDescent="0.2">
      <c r="A164" s="107">
        <v>17</v>
      </c>
      <c r="B164" s="283" t="s">
        <v>1495</v>
      </c>
      <c r="C164" s="144" t="s">
        <v>1324</v>
      </c>
      <c r="D164" s="157" t="s">
        <v>1358</v>
      </c>
      <c r="E164" s="46"/>
      <c r="F164" s="46"/>
      <c r="G164" s="46" t="s">
        <v>216</v>
      </c>
      <c r="H164" s="107" t="s">
        <v>1304</v>
      </c>
      <c r="I164" s="107"/>
      <c r="J164" s="107"/>
    </row>
    <row r="165" spans="1:10" ht="57" customHeight="1" x14ac:dyDescent="0.2">
      <c r="A165" s="107">
        <v>18</v>
      </c>
      <c r="B165" s="285"/>
      <c r="C165" s="144" t="s">
        <v>1324</v>
      </c>
      <c r="D165" s="157" t="s">
        <v>1359</v>
      </c>
      <c r="E165" s="46"/>
      <c r="F165" s="46"/>
      <c r="G165" s="46" t="s">
        <v>216</v>
      </c>
      <c r="H165" s="107" t="s">
        <v>1304</v>
      </c>
      <c r="I165" s="107"/>
      <c r="J165" s="107"/>
    </row>
    <row r="166" spans="1:10" ht="77.25" customHeight="1" x14ac:dyDescent="0.2">
      <c r="A166" s="107">
        <v>19</v>
      </c>
      <c r="B166" s="283" t="s">
        <v>1495</v>
      </c>
      <c r="C166" s="144" t="s">
        <v>1324</v>
      </c>
      <c r="D166" s="157" t="s">
        <v>1360</v>
      </c>
      <c r="E166" s="46"/>
      <c r="F166" s="46"/>
      <c r="G166" s="46" t="s">
        <v>216</v>
      </c>
      <c r="H166" s="107" t="s">
        <v>1304</v>
      </c>
      <c r="I166" s="107"/>
      <c r="J166" s="107"/>
    </row>
    <row r="167" spans="1:10" ht="72.75" customHeight="1" x14ac:dyDescent="0.2">
      <c r="A167" s="107">
        <v>20</v>
      </c>
      <c r="B167" s="284"/>
      <c r="C167" s="144" t="s">
        <v>1324</v>
      </c>
      <c r="D167" s="157" t="s">
        <v>1361</v>
      </c>
      <c r="E167" s="46"/>
      <c r="F167" s="46"/>
      <c r="G167" s="46" t="s">
        <v>216</v>
      </c>
      <c r="H167" s="107" t="s">
        <v>1304</v>
      </c>
      <c r="I167" s="107"/>
      <c r="J167" s="107"/>
    </row>
    <row r="168" spans="1:10" ht="75.75" customHeight="1" x14ac:dyDescent="0.2">
      <c r="A168" s="107">
        <v>21</v>
      </c>
      <c r="B168" s="284"/>
      <c r="C168" s="144" t="s">
        <v>1324</v>
      </c>
      <c r="D168" s="157" t="s">
        <v>1362</v>
      </c>
      <c r="E168" s="46"/>
      <c r="F168" s="46"/>
      <c r="G168" s="46" t="s">
        <v>216</v>
      </c>
      <c r="H168" s="107" t="s">
        <v>1304</v>
      </c>
      <c r="I168" s="107"/>
      <c r="J168" s="107"/>
    </row>
    <row r="169" spans="1:10" ht="51" customHeight="1" x14ac:dyDescent="0.2">
      <c r="A169" s="107">
        <v>22</v>
      </c>
      <c r="B169" s="285"/>
      <c r="C169" s="144" t="s">
        <v>1324</v>
      </c>
      <c r="D169" s="157" t="s">
        <v>1363</v>
      </c>
      <c r="E169" s="46"/>
      <c r="F169" s="46"/>
      <c r="G169" s="46" t="s">
        <v>216</v>
      </c>
      <c r="H169" s="107" t="s">
        <v>1304</v>
      </c>
      <c r="I169" s="107"/>
      <c r="J169" s="107"/>
    </row>
    <row r="170" spans="1:10" ht="82.5" customHeight="1" x14ac:dyDescent="0.2">
      <c r="A170" s="107">
        <v>23</v>
      </c>
      <c r="B170" s="107" t="s">
        <v>1502</v>
      </c>
      <c r="C170" s="144" t="s">
        <v>1266</v>
      </c>
      <c r="D170" s="157" t="s">
        <v>1364</v>
      </c>
      <c r="E170" s="46" t="s">
        <v>216</v>
      </c>
      <c r="F170" s="46" t="s">
        <v>216</v>
      </c>
      <c r="G170" s="107"/>
      <c r="H170" s="107"/>
      <c r="I170" s="107"/>
      <c r="J170" s="107"/>
    </row>
    <row r="171" spans="1:10" ht="36" customHeight="1" x14ac:dyDescent="0.2">
      <c r="A171" s="107">
        <v>24</v>
      </c>
      <c r="B171" s="283" t="s">
        <v>1495</v>
      </c>
      <c r="C171" s="144" t="s">
        <v>1313</v>
      </c>
      <c r="D171" s="157" t="s">
        <v>1365</v>
      </c>
      <c r="E171" s="46" t="s">
        <v>216</v>
      </c>
      <c r="F171" s="46" t="s">
        <v>216</v>
      </c>
      <c r="G171" s="107"/>
      <c r="H171" s="107"/>
      <c r="I171" s="107"/>
      <c r="J171" s="107"/>
    </row>
    <row r="172" spans="1:10" ht="36" customHeight="1" x14ac:dyDescent="0.2">
      <c r="A172" s="107">
        <v>25</v>
      </c>
      <c r="B172" s="285"/>
      <c r="C172" s="144" t="s">
        <v>1313</v>
      </c>
      <c r="D172" s="157" t="s">
        <v>1366</v>
      </c>
      <c r="E172" s="46" t="s">
        <v>216</v>
      </c>
      <c r="F172" s="46" t="s">
        <v>216</v>
      </c>
      <c r="G172" s="107"/>
      <c r="H172" s="107"/>
      <c r="I172" s="107"/>
      <c r="J172" s="107"/>
    </row>
    <row r="173" spans="1:10" ht="19.5" customHeight="1" x14ac:dyDescent="0.2">
      <c r="A173" s="107"/>
      <c r="B173" s="107"/>
      <c r="C173" s="144"/>
      <c r="D173" s="157"/>
      <c r="E173" s="151">
        <f>COUNTIF(E148:E172,"x")</f>
        <v>11</v>
      </c>
      <c r="F173" s="151">
        <f t="shared" ref="F173:G173" si="3">COUNTIF(F148:F172,"x")</f>
        <v>11</v>
      </c>
      <c r="G173" s="151">
        <f t="shared" si="3"/>
        <v>14</v>
      </c>
      <c r="H173" s="107"/>
      <c r="I173" s="107"/>
      <c r="J173" s="107"/>
    </row>
  </sheetData>
  <mergeCells count="38">
    <mergeCell ref="B166:B169"/>
    <mergeCell ref="B171:B172"/>
    <mergeCell ref="B141:B142"/>
    <mergeCell ref="B143:B144"/>
    <mergeCell ref="B148:B149"/>
    <mergeCell ref="B152:B158"/>
    <mergeCell ref="B160:B163"/>
    <mergeCell ref="B124:B126"/>
    <mergeCell ref="B127:B128"/>
    <mergeCell ref="B132:B135"/>
    <mergeCell ref="B136:B139"/>
    <mergeCell ref="B164:B165"/>
    <mergeCell ref="B101:B103"/>
    <mergeCell ref="B104:B106"/>
    <mergeCell ref="B107:B109"/>
    <mergeCell ref="B110:B116"/>
    <mergeCell ref="B117:B122"/>
    <mergeCell ref="B65:B73"/>
    <mergeCell ref="B74:B81"/>
    <mergeCell ref="B82:B87"/>
    <mergeCell ref="B88:B95"/>
    <mergeCell ref="B96:B99"/>
    <mergeCell ref="A7:J7"/>
    <mergeCell ref="A131:J131"/>
    <mergeCell ref="A147:J147"/>
    <mergeCell ref="A2:J2"/>
    <mergeCell ref="A3:J3"/>
    <mergeCell ref="A8:J8"/>
    <mergeCell ref="B14:B22"/>
    <mergeCell ref="B11:B13"/>
    <mergeCell ref="B25:B28"/>
    <mergeCell ref="B29:B30"/>
    <mergeCell ref="B31:B36"/>
    <mergeCell ref="B37:B44"/>
    <mergeCell ref="B45:B46"/>
    <mergeCell ref="B49:B54"/>
    <mergeCell ref="B55:B58"/>
    <mergeCell ref="B59:B64"/>
  </mergeCells>
  <hyperlinks>
    <hyperlink ref="D9" r:id="rId1" display="https://dichvucong.gov.vn/p/home/dvc-tthc-thu-tuc-hanh-chinh-chi-tiet.html?ma_thu_tuc=142982"/>
    <hyperlink ref="D10" r:id="rId2" display="https://dichvucong.gov.vn/p/home/dvc-tthc-thu-tuc-hanh-chinh-chi-tiet.html?ma_thu_tuc=142747"/>
    <hyperlink ref="D11" r:id="rId3" display="https://dichvucong.gov.vn/p/home/dvc-tthc-thu-tuc-hanh-chinh-chi-tiet.html?ma_thu_tuc=142746"/>
    <hyperlink ref="D12" r:id="rId4" display="https://dichvucong.gov.vn/p/home/dvc-tthc-thu-tuc-hanh-chinh-chi-tiet.html?ma_thu_tuc=142984"/>
    <hyperlink ref="D14" r:id="rId5" display="https://dichvucong.gov.vn/p/home/dvc-tthc-thu-tuc-hanh-chinh-chi-tiet.html?ma_thu_tuc=244575"/>
    <hyperlink ref="D15" r:id="rId6" display="https://dichvucong.gov.vn/p/home/dvc-tthc-thu-tuc-hanh-chinh-chi-tiet.html?ma_thu_tuc=142763"/>
    <hyperlink ref="D16" r:id="rId7" display="https://dichvucong.gov.vn/p/home/dvc-tthc-thu-tuc-hanh-chinh-chi-tiet.html?ma_thu_tuc=142960"/>
    <hyperlink ref="D17" r:id="rId8" display="https://dichvucong.gov.vn/p/home/dvc-tthc-thu-tuc-hanh-chinh-chi-tiet.html?ma_thu_tuc=142962"/>
    <hyperlink ref="D18" r:id="rId9" display="https://dichvucong.gov.vn/p/home/dvc-tthc-thu-tuc-hanh-chinh-chi-tiet.html?ma_thu_tuc=142964"/>
    <hyperlink ref="D19" r:id="rId10" display="https://dichvucong.gov.vn/p/home/dvc-tthc-thu-tuc-hanh-chinh-chi-tiet.html?ma_thu_tuc=142966"/>
    <hyperlink ref="D20" r:id="rId11" display="https://dichvucong.gov.vn/p/home/dvc-tthc-thu-tuc-hanh-chinh-chi-tiet.html?ma_thu_tuc=142969"/>
    <hyperlink ref="D21" r:id="rId12" display="https://dichvucong.gov.vn/p/home/dvc-tthc-thu-tuc-hanh-chinh-chi-tiet.html?ma_thu_tuc=281446"/>
    <hyperlink ref="D22" r:id="rId13" display="https://dichvucong.gov.vn/p/home/dvc-tthc-thu-tuc-hanh-chinh-chi-tiet.html?ma_thu_tuc=281447"/>
    <hyperlink ref="D23" r:id="rId14" display="https://dichvucong.gov.vn/p/home/dvc-tthc-thu-tuc-hanh-chinh-chi-tiet.html?ma_thu_tuc=142770"/>
    <hyperlink ref="D24" r:id="rId15" display="https://dichvucong.gov.vn/p/home/dvc-tthc-thu-tuc-hanh-chinh-chi-tiet.html?ma_thu_tuc=142769"/>
    <hyperlink ref="D25" r:id="rId16" display="https://dichvucong.gov.vn/p/home/dvc-tthc-thu-tuc-hanh-chinh-chi-tiet.html?ma_thu_tuc=281497"/>
    <hyperlink ref="D26" r:id="rId17" display="https://dichvucong.gov.vn/p/home/dvc-tthc-thu-tuc-hanh-chinh-chi-tiet.html?ma_thu_tuc=143003"/>
    <hyperlink ref="D27" r:id="rId18" display="https://dichvucong.gov.vn/p/home/dvc-tthc-thu-tuc-hanh-chinh-chi-tiet.html?ma_thu_tuc=142965"/>
    <hyperlink ref="D28" r:id="rId19" display="https://dichvucong.gov.vn/p/home/dvc-tthc-thu-tuc-hanh-chinh-chi-tiet.html?ma_thu_tuc=142967"/>
    <hyperlink ref="D29" r:id="rId20" display="https://dichvucong.gov.vn/p/home/dvc-tthc-thu-tuc-hanh-chinh-chi-tiet.html?ma_thu_tuc=142963"/>
    <hyperlink ref="D30" r:id="rId21" display="https://dichvucong.gov.vn/p/home/dvc-tthc-thu-tuc-hanh-chinh-chi-tiet.html?ma_thu_tuc=142958"/>
    <hyperlink ref="D31" r:id="rId22" display="https://dichvucong.gov.vn/p/home/dvc-tthc-thu-tuc-hanh-chinh-chi-tiet.html?ma_thu_tuc=281449"/>
    <hyperlink ref="D32" r:id="rId23" display="https://dichvucong.gov.vn/p/home/dvc-tthc-thu-tuc-hanh-chinh-chi-tiet.html?ma_thu_tuc=142828"/>
    <hyperlink ref="D33" r:id="rId24" display="https://dichvucong.gov.vn/p/home/dvc-tthc-thu-tuc-hanh-chinh-chi-tiet.html?ma_thu_tuc=142829"/>
    <hyperlink ref="D34" r:id="rId25" display="https://dichvucong.gov.vn/p/home/dvc-tthc-thu-tuc-hanh-chinh-chi-tiet.html?ma_thu_tuc=142830"/>
    <hyperlink ref="D35" r:id="rId26" display="https://dichvucong.gov.vn/p/home/dvc-tthc-thu-tuc-hanh-chinh-chi-tiet.html?ma_thu_tuc=142827"/>
    <hyperlink ref="D36" r:id="rId27" display="https://dichvucong.gov.vn/p/home/dvc-tthc-thu-tuc-hanh-chinh-chi-tiet.html?ma_thu_tuc=281498"/>
    <hyperlink ref="D37" r:id="rId28" display="https://dichvucong.gov.vn/p/home/dvc-tthc-thu-tuc-hanh-chinh-chi-tiet.html?ma_thu_tuc=142822"/>
    <hyperlink ref="D38" r:id="rId29" display="https://dichvucong.gov.vn/p/home/dvc-tthc-thu-tuc-hanh-chinh-chi-tiet.html?ma_thu_tuc=142824"/>
    <hyperlink ref="D39" r:id="rId30" display="https://dichvucong.gov.vn/p/home/dvc-tthc-thu-tuc-hanh-chinh-chi-tiet.html?ma_thu_tuc=142823"/>
    <hyperlink ref="D40" r:id="rId31" display="https://dichvucong.gov.vn/p/home/dvc-tthc-thu-tuc-hanh-chinh-chi-tiet.html?ma_thu_tuc=142970"/>
    <hyperlink ref="D41" r:id="rId32" display="https://dichvucong.gov.vn/p/home/dvc-tthc-thu-tuc-hanh-chinh-chi-tiet.html?ma_thu_tuc=142971"/>
    <hyperlink ref="D42" r:id="rId33" display="https://dichvucong.gov.vn/p/home/dvc-tthc-thu-tuc-hanh-chinh-chi-tiet.html?ma_thu_tuc=142765"/>
    <hyperlink ref="D43" r:id="rId34" display="https://dichvucong.gov.vn/p/home/dvc-tthc-thu-tuc-hanh-chinh-chi-tiet.html?ma_thu_tuc=142975"/>
    <hyperlink ref="D44" r:id="rId35" display="https://dichvucong.gov.vn/p/home/dvc-tthc-thu-tuc-hanh-chinh-chi-tiet.html?ma_thu_tuc=142825"/>
    <hyperlink ref="D45" r:id="rId36" display="https://dichvucong.gov.vn/p/home/dvc-tthc-thu-tuc-hanh-chinh-chi-tiet.html?ma_thu_tuc=142980"/>
    <hyperlink ref="D46" r:id="rId37" display="https://dichvucong.gov.vn/p/home/dvc-tthc-thu-tuc-hanh-chinh-chi-tiet.html?ma_thu_tuc=142754"/>
    <hyperlink ref="D47" r:id="rId38" display="https://dichvucong.gov.vn/p/home/dvc-tthc-thu-tuc-hanh-chinh-chi-tiet.html?ma_thu_tuc=142755"/>
    <hyperlink ref="D49" r:id="rId39" display="https://dichvucong.gov.vn/p/home/dvc-tthc-thu-tuc-hanh-chinh-chi-tiet.html?ma_thu_tuc=142988"/>
    <hyperlink ref="D50" r:id="rId40" display="https://dichvucong.gov.vn/p/home/dvc-tthc-thu-tuc-hanh-chinh-chi-tiet.html?ma_thu_tuc=142985"/>
    <hyperlink ref="D51" r:id="rId41" display="https://dichvucong.gov.vn/p/home/dvc-tthc-thu-tuc-hanh-chinh-chi-tiet.html?ma_thu_tuc=143010"/>
    <hyperlink ref="D52" r:id="rId42" display="https://dichvucong.gov.vn/p/home/dvc-tthc-thu-tuc-hanh-chinh-chi-tiet.html?ma_thu_tuc=142998"/>
    <hyperlink ref="D53" r:id="rId43" display="https://dichvucong.gov.vn/p/home/dvc-tthc-thu-tuc-hanh-chinh-chi-tiet.html?ma_thu_tuc=142994"/>
    <hyperlink ref="D54" r:id="rId44" display="https://dichvucong.gov.vn/p/home/dvc-tthc-thu-tuc-hanh-chinh-chi-tiet.html?ma_thu_tuc=142989"/>
    <hyperlink ref="D55" r:id="rId45" display="https://dichvucong.gov.vn/p/home/dvc-tthc-thu-tuc-hanh-chinh-chi-tiet.html?ma_thu_tuc=142991"/>
    <hyperlink ref="D56" r:id="rId46" display="https://dichvucong.gov.vn/p/home/dvc-tthc-thu-tuc-hanh-chinh-chi-tiet.html?ma_thu_tuc=142986"/>
    <hyperlink ref="D57" r:id="rId47" display="https://dichvucong.gov.vn/p/home/dvc-tthc-thu-tuc-hanh-chinh-chi-tiet.html?ma_thu_tuc=142987"/>
    <hyperlink ref="D58" r:id="rId48" display="https://dichvucong.gov.vn/p/home/dvc-tthc-thu-tuc-hanh-chinh-chi-tiet.html?ma_thu_tuc=142968"/>
    <hyperlink ref="D59" r:id="rId49" display="https://dichvucong.gov.vn/p/home/dvc-tthc-thu-tuc-hanh-chinh-chi-tiet.html?ma_thu_tuc=142973"/>
    <hyperlink ref="D60" r:id="rId50" display="https://dichvucong.gov.vn/p/home/dvc-tthc-thu-tuc-hanh-chinh-chi-tiet.html?ma_thu_tuc=142944"/>
    <hyperlink ref="D61" r:id="rId51" display="https://dichvucong.gov.vn/p/home/dvc-tthc-thu-tuc-hanh-chinh-chi-tiet.html?ma_thu_tuc=142946"/>
    <hyperlink ref="D62" r:id="rId52" display="https://dichvucong.gov.vn/p/home/dvc-tthc-thu-tuc-hanh-chinh-chi-tiet.html?ma_thu_tuc=142949"/>
    <hyperlink ref="D63" r:id="rId53" display="https://dichvucong.gov.vn/p/home/dvc-tthc-thu-tuc-hanh-chinh-chi-tiet.html?ma_thu_tuc=142953"/>
    <hyperlink ref="D64" r:id="rId54" display="https://dichvucong.gov.vn/p/home/dvc-tthc-thu-tuc-hanh-chinh-chi-tiet.html?ma_thu_tuc=293156"/>
    <hyperlink ref="D65" r:id="rId55" display="https://dichvucong.gov.vn/p/home/dvc-tthc-thu-tuc-hanh-chinh-chi-tiet.html?ma_thu_tuc=293157"/>
    <hyperlink ref="D66" r:id="rId56" display="https://dichvucong.gov.vn/p/home/dvc-tthc-thu-tuc-hanh-chinh-chi-tiet.html?ma_thu_tuc=293168"/>
    <hyperlink ref="D67" r:id="rId57" display="https://dichvucong.gov.vn/p/home/dvc-tthc-thu-tuc-hanh-chinh-chi-tiet.html?ma_thu_tuc=293155"/>
    <hyperlink ref="D68" r:id="rId58" display="https://dichvucong.gov.vn/p/home/dvc-tthc-thu-tuc-hanh-chinh-chi-tiet.html?ma_thu_tuc=293158"/>
    <hyperlink ref="D69" r:id="rId59" display="https://dichvucong.gov.vn/p/home/dvc-tthc-thu-tuc-hanh-chinh-chi-tiet.html?ma_thu_tuc=293159"/>
    <hyperlink ref="D70" r:id="rId60" display="https://dichvucong.gov.vn/p/home/dvc-tthc-thu-tuc-hanh-chinh-chi-tiet.html?ma_thu_tuc=293170"/>
    <hyperlink ref="D71" r:id="rId61" display="https://dichvucong.gov.vn/p/home/dvc-tthc-thu-tuc-hanh-chinh-chi-tiet.html?ma_thu_tuc=293160"/>
    <hyperlink ref="D72" r:id="rId62" display="https://dichvucong.gov.vn/p/home/dvc-tthc-thu-tuc-hanh-chinh-chi-tiet.html?ma_thu_tuc=293161"/>
    <hyperlink ref="D73" r:id="rId63" display="https://dichvucong.gov.vn/p/home/dvc-tthc-thu-tuc-hanh-chinh-chi-tiet.html?ma_thu_tuc=293171"/>
    <hyperlink ref="D74" r:id="rId64" display="https://dichvucong.gov.vn/p/home/dvc-tthc-thu-tuc-hanh-chinh-chi-tiet.html?ma_thu_tuc=299886"/>
    <hyperlink ref="D75" r:id="rId65" display="https://dichvucong.gov.vn/p/home/dvc-tthc-thu-tuc-hanh-chinh-chi-tiet.html?ma_thu_tuc=299924"/>
    <hyperlink ref="D76" r:id="rId66" display="https://dichvucong.gov.vn/p/home/dvc-tthc-thu-tuc-hanh-chinh-chi-tiet.html?ma_thu_tuc=297068"/>
    <hyperlink ref="D77" r:id="rId67" display="https://dichvucong.gov.vn/p/home/dvc-tthc-thu-tuc-hanh-chinh-chi-tiet.html?ma_thu_tuc=297050"/>
    <hyperlink ref="D78" r:id="rId68" display="https://dichvucong.gov.vn/p/home/dvc-tthc-thu-tuc-hanh-chinh-chi-tiet.html?ma_thu_tuc=297069"/>
    <hyperlink ref="D79" r:id="rId69" display="https://dichvucong.gov.vn/p/home/dvc-tthc-thu-tuc-hanh-chinh-chi-tiet.html?ma_thu_tuc=297051"/>
    <hyperlink ref="D80" r:id="rId70" display="https://dichvucong.gov.vn/p/home/dvc-tthc-thu-tuc-hanh-chinh-chi-tiet.html?ma_thu_tuc=297052"/>
    <hyperlink ref="D81" r:id="rId71" display="https://dichvucong.gov.vn/p/home/dvc-tthc-thu-tuc-hanh-chinh-chi-tiet.html?ma_thu_tuc=297053"/>
    <hyperlink ref="D82" r:id="rId72" display="https://dichvucong.gov.vn/p/home/dvc-tthc-thu-tuc-hanh-chinh-chi-tiet.html?ma_thu_tuc=297054"/>
    <hyperlink ref="D83" r:id="rId73" display="https://dichvucong.gov.vn/p/home/dvc-tthc-thu-tuc-hanh-chinh-chi-tiet.html?ma_thu_tuc=297055"/>
    <hyperlink ref="D84" r:id="rId74" display="https://dichvucong.gov.vn/p/home/dvc-tthc-thu-tuc-hanh-chinh-chi-tiet.html?ma_thu_tuc=297070"/>
    <hyperlink ref="D85" r:id="rId75" display="https://dichvucong.gov.vn/p/home/dvc-tthc-thu-tuc-hanh-chinh-chi-tiet.html?ma_thu_tuc=297056"/>
    <hyperlink ref="D86" r:id="rId76" display="https://dichvucong.gov.vn/p/home/dvc-tthc-thu-tuc-hanh-chinh-chi-tiet.html?ma_thu_tuc=296987"/>
    <hyperlink ref="D87" r:id="rId77" display="https://dichvucong.gov.vn/p/home/dvc-tthc-thu-tuc-hanh-chinh-chi-tiet.html?ma_thu_tuc=297071"/>
    <hyperlink ref="D88" r:id="rId78" display="https://dichvucong.gov.vn/p/home/dvc-tthc-thu-tuc-hanh-chinh-chi-tiet.html?ma_thu_tuc=297073"/>
    <hyperlink ref="D89" r:id="rId79" display="https://dichvucong.gov.vn/p/home/dvc-tthc-thu-tuc-hanh-chinh-chi-tiet.html?ma_thu_tuc=296961"/>
    <hyperlink ref="D90" r:id="rId80" display="https://dichvucong.gov.vn/p/home/dvc-tthc-thu-tuc-hanh-chinh-chi-tiet.html?ma_thu_tuc=297075"/>
    <hyperlink ref="D91" r:id="rId81" display="https://dichvucong.gov.vn/p/home/dvc-tthc-thu-tuc-hanh-chinh-chi-tiet.html?ma_thu_tuc=297076"/>
    <hyperlink ref="D92" r:id="rId82" display="https://dichvucong.gov.vn/p/home/dvc-tthc-thu-tuc-hanh-chinh-chi-tiet.html?ma_thu_tuc=297058"/>
    <hyperlink ref="D93" r:id="rId83" display="https://dichvucong.gov.vn/p/home/dvc-tthc-thu-tuc-hanh-chinh-chi-tiet.html?ma_thu_tuc=297059"/>
    <hyperlink ref="D94" r:id="rId84" display="https://dichvucong.gov.vn/p/home/dvc-tthc-thu-tuc-hanh-chinh-chi-tiet.html?ma_thu_tuc=297060"/>
    <hyperlink ref="D95" r:id="rId85" display="https://dichvucong.gov.vn/p/home/dvc-tthc-thu-tuc-hanh-chinh-chi-tiet.html?ma_thu_tuc=297077"/>
    <hyperlink ref="D96" r:id="rId86" display="https://dichvucong.gov.vn/p/home/dvc-tthc-thu-tuc-hanh-chinh-chi-tiet.html?ma_thu_tuc=297078"/>
    <hyperlink ref="D97" r:id="rId87" display="https://dichvucong.gov.vn/p/home/dvc-tthc-thu-tuc-hanh-chinh-chi-tiet.html?ma_thu_tuc=297061"/>
    <hyperlink ref="D98" r:id="rId88" display="https://dichvucong.gov.vn/p/home/dvc-tthc-thu-tuc-hanh-chinh-chi-tiet.html?ma_thu_tuc=297079"/>
    <hyperlink ref="D99" r:id="rId89" display="https://dichvucong.gov.vn/p/home/dvc-tthc-thu-tuc-hanh-chinh-chi-tiet.html?ma_thu_tuc=297082"/>
    <hyperlink ref="D100" r:id="rId90" display="https://dichvucong.gov.vn/p/home/dvc-tthc-thu-tuc-hanh-chinh-chi-tiet.html?ma_thu_tuc=297080"/>
    <hyperlink ref="D101" r:id="rId91" display="https://dichvucong.gov.vn/p/home/dvc-tthc-thu-tuc-hanh-chinh-chi-tiet.html?ma_thu_tuc=297081"/>
    <hyperlink ref="D102" r:id="rId92" display="https://dichvucong.gov.vn/p/home/dvc-tthc-thu-tuc-hanh-chinh-chi-tiet.html?ma_thu_tuc=297102"/>
    <hyperlink ref="D103" r:id="rId93" display="https://dichvucong.gov.vn/p/home/dvc-tthc-thu-tuc-hanh-chinh-chi-tiet.html?ma_thu_tuc=297083"/>
    <hyperlink ref="D104" r:id="rId94" display="https://dichvucong.gov.vn/p/home/dvc-tthc-thu-tuc-hanh-chinh-chi-tiet.html?ma_thu_tuc=297103"/>
    <hyperlink ref="D105" r:id="rId95" display="https://dichvucong.gov.vn/p/home/dvc-tthc-thu-tuc-hanh-chinh-chi-tiet.html?ma_thu_tuc=1873"/>
    <hyperlink ref="D106" r:id="rId96" display="https://dichvucong.gov.vn/p/home/dvc-tthc-thu-tuc-hanh-chinh-chi-tiet.html?ma_thu_tuc=229790"/>
    <hyperlink ref="D107" r:id="rId97" display="https://dichvucong.gov.vn/p/home/dvc-tthc-thu-tuc-hanh-chinh-chi-tiet.html?ma_thu_tuc=229792"/>
    <hyperlink ref="D108" r:id="rId98" display="https://dichvucong.gov.vn/p/home/dvc-tthc-thu-tuc-hanh-chinh-chi-tiet.html?ma_thu_tuc=3923"/>
    <hyperlink ref="D109" r:id="rId99" display="https://dichvucong.gov.vn/p/home/dvc-tthc-thu-tuc-hanh-chinh-chi-tiet.html?ma_thu_tuc=4760"/>
    <hyperlink ref="D110" r:id="rId100" display="https://dichvucong.gov.vn/p/home/dvc-tthc-thu-tuc-hanh-chinh-chi-tiet.html?ma_thu_tuc=6940"/>
    <hyperlink ref="D111" r:id="rId101" display="https://dichvucong.gov.vn/p/home/dvc-tthc-thu-tuc-hanh-chinh-chi-tiet.html?ma_thu_tuc=506"/>
    <hyperlink ref="D112" r:id="rId102" display="https://dichvucong.gov.vn/p/home/dvc-tthc-thu-tuc-hanh-chinh-chi-tiet.html?ma_thu_tuc=490"/>
    <hyperlink ref="D113" r:id="rId103" display="https://dichvucong.gov.vn/p/home/dvc-tthc-thu-tuc-hanh-chinh-chi-tiet.html?ma_thu_tuc=142997"/>
    <hyperlink ref="D114" r:id="rId104" display="https://dichvucong.gov.vn/p/home/dvc-tthc-thu-tuc-hanh-chinh-chi-tiet.html?ma_thu_tuc=142831"/>
    <hyperlink ref="D115" r:id="rId105" display="https://dichvucong.gov.vn/p/home/dvc-tthc-thu-tuc-hanh-chinh-chi-tiet.html?ma_thu_tuc=142993"/>
    <hyperlink ref="D116" r:id="rId106" display="https://dichvucong.gov.vn/p/home/dvc-tthc-thu-tuc-hanh-chinh-chi-tiet.html?ma_thu_tuc=143000"/>
    <hyperlink ref="D117" r:id="rId107" display="https://dichvucong.gov.vn/p/home/dvc-tthc-thu-tuc-hanh-chinh-chi-tiet.html?ma_thu_tuc=142884"/>
    <hyperlink ref="D118" r:id="rId108" display="https://dichvucong.gov.vn/p/home/dvc-tthc-thu-tuc-hanh-chinh-chi-tiet.html?ma_thu_tuc=142857"/>
    <hyperlink ref="D119" r:id="rId109" display="https://dichvucong.gov.vn/p/home/dvc-tthc-thu-tuc-hanh-chinh-chi-tiet.html?ma_thu_tuc=142844"/>
    <hyperlink ref="D120" r:id="rId110" display="https://dichvucong.gov.vn/p/home/dvc-tthc-thu-tuc-hanh-chinh-chi-tiet.html?ma_thu_tuc=300142"/>
    <hyperlink ref="D121" r:id="rId111" display="https://dichvucong.gov.vn/p/home/dvc-tthc-thu-tuc-hanh-chinh-chi-tiet.html?ma_thu_tuc=300140"/>
    <hyperlink ref="D122" r:id="rId112" display="https://dichvucong.gov.vn/p/home/dvc-tthc-thu-tuc-hanh-chinh-chi-tiet.html?ma_thu_tuc=300143"/>
    <hyperlink ref="D123" r:id="rId113" display="https://dichvucong.gov.vn/p/home/dvc-tthc-thu-tuc-hanh-chinh-chi-tiet.html?ma_thu_tuc=91"/>
    <hyperlink ref="D124" r:id="rId114" display="https://dichvucong.gov.vn/p/home/dvc-tthc-thu-tuc-hanh-chinh-chi-tiet.html?ma_thu_tuc=99"/>
    <hyperlink ref="D125" r:id="rId115" display="https://dichvucong.gov.vn/p/home/dvc-tthc-thu-tuc-hanh-chinh-chi-tiet.html?ma_thu_tuc=113"/>
    <hyperlink ref="D126" r:id="rId116" display="https://dichvucong.gov.vn/p/home/dvc-tthc-thu-tuc-hanh-chinh-chi-tiet.html?ma_thu_tuc=125"/>
    <hyperlink ref="D127" r:id="rId117" display="https://dichvucong.gov.vn/p/home/dvc-tthc-thu-tuc-hanh-chinh-chi-tiet.html?ma_thu_tuc=128"/>
    <hyperlink ref="D129" r:id="rId118" display="https://dichvucong.gov.vn/p/home/dvc-tthc-thu-tuc-hanh-chinh-chi-tiet.html?ma_thu_tuc=7367"/>
    <hyperlink ref="D132" r:id="rId119" display="https://dichvucong.gov.vn/p/home/dvc-tthc-thu-tuc-hanh-chinh-chi-tiet.html?ma_thu_tuc=970"/>
    <hyperlink ref="D133" r:id="rId120" display="https://dichvucong.gov.vn/p/home/dvc-tthc-thu-tuc-hanh-chinh-chi-tiet.html?ma_thu_tuc=953"/>
    <hyperlink ref="D134" r:id="rId121" display="https://dichvucong.gov.vn/p/home/dvc-tthc-thu-tuc-hanh-chinh-chi-tiet.html?ma_thu_tuc=976"/>
    <hyperlink ref="D135" r:id="rId122" display="https://dichvucong.gov.vn/p/home/dvc-tthc-thu-tuc-hanh-chinh-chi-tiet.html?ma_thu_tuc=2504"/>
    <hyperlink ref="D136" r:id="rId123" display="https://dichvucong.gov.vn/p/home/dvc-tthc-thu-tuc-hanh-chinh-chi-tiet.html?ma_thu_tuc=219"/>
    <hyperlink ref="D137" r:id="rId124" display="https://dichvucong.gov.vn/p/home/dvc-tthc-thu-tuc-hanh-chinh-chi-tiet.html?ma_thu_tuc=982"/>
    <hyperlink ref="D138" r:id="rId125" display="https://dichvucong.gov.vn/p/home/dvc-tthc-thu-tuc-hanh-chinh-chi-tiet.html?ma_thu_tuc=6957"/>
    <hyperlink ref="D139" r:id="rId126" display="https://dichvucong.gov.vn/p/home/dvc-tthc-thu-tuc-hanh-chinh-chi-tiet.html?ma_thu_tuc=6932"/>
    <hyperlink ref="D140" r:id="rId127" display="https://dichvucong.gov.vn/p/home/dvc-tthc-thu-tuc-hanh-chinh-chi-tiet.html?ma_thu_tuc=7369"/>
    <hyperlink ref="D141" r:id="rId128" display="https://dichvucong.gov.vn/p/home/dvc-tthc-thu-tuc-hanh-chinh-chi-tiet.html?ma_thu_tuc=297084"/>
    <hyperlink ref="D142" r:id="rId129" display="https://dichvucong.gov.vn/p/home/dvc-tthc-thu-tuc-hanh-chinh-chi-tiet.html?ma_thu_tuc=300141"/>
    <hyperlink ref="D143" r:id="rId130" display="https://dichvucong.gov.vn/p/home/dvc-tthc-thu-tuc-hanh-chinh-chi-tiet.html?ma_thu_tuc=300162"/>
    <hyperlink ref="D148" r:id="rId131" display="https://dichvucong.gov.vn/p/home/dvc-tthc-thu-tuc-hanh-chinh-chi-tiet.html?ma_thu_tuc=2476"/>
    <hyperlink ref="D149" r:id="rId132" display="https://dichvucong.gov.vn/p/home/dvc-tthc-thu-tuc-hanh-chinh-chi-tiet.html?ma_thu_tuc=2416"/>
    <hyperlink ref="D150" r:id="rId133" display="https://dichvucong.gov.vn/p/home/dvc-tthc-thu-tuc-hanh-chinh-chi-tiet.html?ma_thu_tuc=2582"/>
    <hyperlink ref="D151" r:id="rId134" display="https://dichvucong.gov.vn/p/home/dvc-tthc-thu-tuc-hanh-chinh-chi-tiet.html?ma_thu_tuc=2557"/>
    <hyperlink ref="D152" r:id="rId135" display="https://dichvucong.gov.vn/p/home/dvc-tthc-thu-tuc-hanh-chinh-chi-tiet.html?ma_thu_tuc=2549"/>
    <hyperlink ref="D154" r:id="rId136" display="https://dichvucong.gov.vn/p/home/dvc-tthc-thu-tuc-hanh-chinh-chi-tiet.html?ma_thu_tuc=2529"/>
    <hyperlink ref="D155" r:id="rId137" display="https://dichvucong.gov.vn/p/home/dvc-tthc-thu-tuc-hanh-chinh-chi-tiet.html?ma_thu_tuc=2374"/>
    <hyperlink ref="D156" r:id="rId138" display="https://dichvucong.gov.vn/p/home/dvc-tthc-thu-tuc-hanh-chinh-chi-tiet.html?ma_thu_tuc=2395"/>
    <hyperlink ref="D157" r:id="rId139" display="https://dichvucong.gov.vn/p/home/dvc-tthc-thu-tuc-hanh-chinh-chi-tiet.html?ma_thu_tuc=961"/>
    <hyperlink ref="D158" r:id="rId140" display="https://dichvucong.gov.vn/p/home/dvc-tthc-thu-tuc-hanh-chinh-chi-tiet.html?ma_thu_tuc=1136"/>
    <hyperlink ref="D159" r:id="rId141" display="https://dichvucong.gov.vn/p/home/dvc-tthc-thu-tuc-hanh-chinh-chi-tiet.html?ma_thu_tuc=1953"/>
    <hyperlink ref="D164" r:id="rId142" display="https://dichvucong.gov.vn/p/home/dvc-tthc-thu-tuc-hanh-chinh-chi-tiet.html?ma_thu_tuc=6915"/>
    <hyperlink ref="D165" r:id="rId143" display="https://dichvucong.gov.vn/p/home/dvc-tthc-thu-tuc-hanh-chinh-chi-tiet.html?ma_thu_tuc=6913"/>
    <hyperlink ref="D166" r:id="rId144" display="https://dichvucong.gov.vn/p/home/dvc-tthc-thu-tuc-hanh-chinh-chi-tiet.html?ma_thu_tuc=6912"/>
    <hyperlink ref="D167" r:id="rId145" display="https://dichvucong.gov.vn/p/home/dvc-tthc-thu-tuc-hanh-chinh-chi-tiet.html?ma_thu_tuc=6907"/>
    <hyperlink ref="D168" r:id="rId146" display="https://dichvucong.gov.vn/p/home/dvc-tthc-thu-tuc-hanh-chinh-chi-tiet.html?ma_thu_tuc=6905"/>
    <hyperlink ref="D169" r:id="rId147" display="https://dichvucong.gov.vn/p/home/dvc-tthc-thu-tuc-hanh-chinh-chi-tiet.html?ma_thu_tuc=6902"/>
    <hyperlink ref="D170" r:id="rId148" display="https://dichvucong.gov.vn/p/home/dvc-tthc-thu-tuc-hanh-chinh-chi-tiet.html?ma_thu_tuc=297085"/>
    <hyperlink ref="D171" r:id="rId149" display="https://dichvucong.gov.vn/p/home/dvc-tthc-thu-tuc-hanh-chinh-chi-tiet.html?ma_thu_tuc=185"/>
    <hyperlink ref="D145" r:id="rId150" display="https://dichvucong.gov.vn/p/home/dvc-tthc-thu-tuc-hanh-chinh-chi-tiet.html?ma_thu_tuc=5596"/>
    <hyperlink ref="D160" r:id="rId151" display="https://dichvucong.gov.vn/p/home/dvc-tthc-thu-tuc-hanh-chinh-chi-tiet.html?ma_thu_tuc=319742"/>
    <hyperlink ref="D161" r:id="rId152" display="https://dichvucong.gov.vn/p/home/dvc-tthc-thu-tuc-hanh-chinh-chi-tiet.html?ma_thu_tuc=319762"/>
    <hyperlink ref="D162" r:id="rId153" display="https://dichvucong.gov.vn/p/home/dvc-tthc-thu-tuc-hanh-chinh-chi-tiet.html?ma_thu_tuc=319743"/>
    <hyperlink ref="D163" r:id="rId154" display="https://dichvucong.gov.vn/p/home/dvc-tthc-thu-tuc-hanh-chinh-chi-tiet.html?ma_thu_tuc=319763"/>
    <hyperlink ref="D128" r:id="rId155" display="https://dichvucong.gov.vn/p/home/dvc-tthc-thu-tuc-hanh-chinh-chi-tiet.html?ma_thu_tuc=7367"/>
    <hyperlink ref="D144" r:id="rId156" display="https://dichvucong.gov.vn/p/home/dvc-tthc-thu-tuc-hanh-chinh-chi-tiet.html?ma_thu_tuc=300144"/>
    <hyperlink ref="D172" r:id="rId157" display="https://dichvucong.gov.vn/p/home/dvc-tthc-thu-tuc-hanh-chinh-chi-tiet.html?ma_thu_tuc=300145"/>
  </hyperlinks>
  <pageMargins left="0.65257352941176505" right="0.2" top="0.75" bottom="0.75" header="0.3" footer="0.3"/>
  <pageSetup paperSize="9" scale="75" orientation="landscape" r:id="rId15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5"/>
  <sheetViews>
    <sheetView view="pageLayout" zoomScale="85" zoomScaleNormal="100" zoomScalePageLayoutView="85" workbookViewId="0">
      <selection activeCell="A2" sqref="A2:J2"/>
    </sheetView>
  </sheetViews>
  <sheetFormatPr defaultRowHeight="14.25" x14ac:dyDescent="0.2"/>
  <cols>
    <col min="1" max="1" width="7" style="4" customWidth="1"/>
    <col min="2" max="2" width="20" style="4" customWidth="1"/>
    <col min="3" max="3" width="16.140625" style="4" customWidth="1"/>
    <col min="4" max="4" width="41.28515625" style="47" customWidth="1"/>
    <col min="5" max="5" width="10.85546875" style="4" customWidth="1"/>
    <col min="6" max="6" width="17.85546875" style="4" customWidth="1"/>
    <col min="7" max="7" width="11" style="4" customWidth="1"/>
    <col min="8" max="8" width="22" style="237" customWidth="1"/>
    <col min="9" max="9" width="15.7109375" style="4" customWidth="1"/>
    <col min="10" max="10" width="12.28515625" style="4" customWidth="1"/>
    <col min="11" max="16384" width="9.140625" style="4"/>
  </cols>
  <sheetData>
    <row r="2" spans="1:10" ht="18.75" x14ac:dyDescent="0.3">
      <c r="A2" s="288" t="s">
        <v>34</v>
      </c>
      <c r="B2" s="288"/>
      <c r="C2" s="288"/>
      <c r="D2" s="288"/>
      <c r="E2" s="288"/>
      <c r="F2" s="288"/>
      <c r="G2" s="288"/>
      <c r="H2" s="288"/>
      <c r="I2" s="288"/>
      <c r="J2" s="288"/>
    </row>
    <row r="3" spans="1:10" ht="60" customHeight="1" x14ac:dyDescent="0.2">
      <c r="A3" s="336" t="s">
        <v>2053</v>
      </c>
      <c r="B3" s="336"/>
      <c r="C3" s="336"/>
      <c r="D3" s="336"/>
      <c r="E3" s="336"/>
      <c r="F3" s="336"/>
      <c r="G3" s="336"/>
      <c r="H3" s="336"/>
      <c r="I3" s="336"/>
      <c r="J3" s="336"/>
    </row>
    <row r="4" spans="1:10" ht="15.75" customHeight="1" x14ac:dyDescent="0.25">
      <c r="A4" s="294" t="s">
        <v>3</v>
      </c>
      <c r="B4" s="294"/>
      <c r="C4" s="294"/>
      <c r="D4" s="294"/>
      <c r="E4" s="294"/>
      <c r="F4" s="294"/>
      <c r="G4" s="294"/>
      <c r="H4" s="294"/>
      <c r="I4" s="294"/>
      <c r="J4" s="294"/>
    </row>
    <row r="5" spans="1:10" ht="126" x14ac:dyDescent="0.2">
      <c r="A5" s="1" t="s">
        <v>0</v>
      </c>
      <c r="B5" s="1" t="s">
        <v>39</v>
      </c>
      <c r="C5" s="1" t="s">
        <v>2</v>
      </c>
      <c r="D5" s="1" t="s">
        <v>1</v>
      </c>
      <c r="E5" s="1" t="s">
        <v>35</v>
      </c>
      <c r="F5" s="1" t="s">
        <v>41</v>
      </c>
      <c r="G5" s="1" t="s">
        <v>36</v>
      </c>
      <c r="H5" s="24" t="s">
        <v>37</v>
      </c>
      <c r="I5" s="1" t="s">
        <v>1913</v>
      </c>
      <c r="J5" s="1" t="s">
        <v>40</v>
      </c>
    </row>
    <row r="6" spans="1:10" ht="15.75" x14ac:dyDescent="0.2">
      <c r="A6" s="1"/>
      <c r="B6" s="1">
        <v>1</v>
      </c>
      <c r="C6" s="1">
        <v>2</v>
      </c>
      <c r="D6" s="1">
        <v>3</v>
      </c>
      <c r="E6" s="1">
        <v>4</v>
      </c>
      <c r="F6" s="1">
        <v>5</v>
      </c>
      <c r="G6" s="1">
        <v>6</v>
      </c>
      <c r="H6" s="24">
        <v>7</v>
      </c>
      <c r="I6" s="1">
        <v>8</v>
      </c>
      <c r="J6" s="1">
        <v>9</v>
      </c>
    </row>
    <row r="7" spans="1:10" ht="15.75" x14ac:dyDescent="0.2">
      <c r="A7" s="322" t="s">
        <v>2041</v>
      </c>
      <c r="B7" s="323"/>
      <c r="C7" s="337"/>
      <c r="D7" s="1"/>
      <c r="E7" s="1"/>
      <c r="F7" s="1"/>
      <c r="G7" s="1"/>
      <c r="H7" s="24"/>
      <c r="I7" s="1"/>
      <c r="J7" s="1"/>
    </row>
    <row r="8" spans="1:10" ht="15.75" x14ac:dyDescent="0.2">
      <c r="A8" s="322" t="s">
        <v>187</v>
      </c>
      <c r="B8" s="323"/>
      <c r="C8" s="337"/>
      <c r="D8" s="1"/>
      <c r="E8" s="1"/>
      <c r="F8" s="1"/>
      <c r="G8" s="1"/>
      <c r="H8" s="24"/>
      <c r="I8" s="1"/>
      <c r="J8" s="1"/>
    </row>
    <row r="9" spans="1:10" ht="38.25" customHeight="1" x14ac:dyDescent="0.2">
      <c r="A9" s="209">
        <v>1</v>
      </c>
      <c r="B9" s="298" t="s">
        <v>1914</v>
      </c>
      <c r="C9" s="209" t="s">
        <v>1915</v>
      </c>
      <c r="D9" s="52" t="s">
        <v>1916</v>
      </c>
      <c r="E9" s="209" t="s">
        <v>216</v>
      </c>
      <c r="F9" s="209" t="s">
        <v>216</v>
      </c>
      <c r="G9" s="209"/>
      <c r="H9" s="19"/>
      <c r="I9" s="234"/>
      <c r="J9" s="234"/>
    </row>
    <row r="10" spans="1:10" ht="39.75" customHeight="1" x14ac:dyDescent="0.2">
      <c r="A10" s="209">
        <v>2</v>
      </c>
      <c r="B10" s="299"/>
      <c r="C10" s="209" t="s">
        <v>1915</v>
      </c>
      <c r="D10" s="52" t="s">
        <v>1917</v>
      </c>
      <c r="E10" s="209"/>
      <c r="F10" s="235"/>
      <c r="G10" s="209" t="s">
        <v>216</v>
      </c>
      <c r="H10" s="333" t="s">
        <v>1918</v>
      </c>
      <c r="I10" s="234"/>
      <c r="J10" s="234"/>
    </row>
    <row r="11" spans="1:10" ht="47.25" customHeight="1" x14ac:dyDescent="0.2">
      <c r="A11" s="209">
        <v>3</v>
      </c>
      <c r="B11" s="299"/>
      <c r="C11" s="209" t="s">
        <v>1915</v>
      </c>
      <c r="D11" s="52" t="s">
        <v>1919</v>
      </c>
      <c r="E11" s="209"/>
      <c r="F11" s="235"/>
      <c r="G11" s="209" t="s">
        <v>216</v>
      </c>
      <c r="H11" s="334"/>
      <c r="I11" s="234"/>
      <c r="J11" s="234"/>
    </row>
    <row r="12" spans="1:10" ht="42" customHeight="1" x14ac:dyDescent="0.2">
      <c r="A12" s="209">
        <v>4</v>
      </c>
      <c r="B12" s="299"/>
      <c r="C12" s="209" t="s">
        <v>1915</v>
      </c>
      <c r="D12" s="52" t="s">
        <v>1920</v>
      </c>
      <c r="E12" s="209"/>
      <c r="F12" s="235"/>
      <c r="G12" s="209" t="s">
        <v>216</v>
      </c>
      <c r="H12" s="334"/>
      <c r="I12" s="234"/>
      <c r="J12" s="234"/>
    </row>
    <row r="13" spans="1:10" ht="58.5" customHeight="1" x14ac:dyDescent="0.2">
      <c r="A13" s="209">
        <v>5</v>
      </c>
      <c r="B13" s="299"/>
      <c r="C13" s="209" t="s">
        <v>1915</v>
      </c>
      <c r="D13" s="52" t="s">
        <v>1921</v>
      </c>
      <c r="E13" s="209"/>
      <c r="F13" s="235"/>
      <c r="G13" s="209" t="s">
        <v>216</v>
      </c>
      <c r="H13" s="334"/>
      <c r="I13" s="234"/>
      <c r="J13" s="234"/>
    </row>
    <row r="14" spans="1:10" ht="24" customHeight="1" x14ac:dyDescent="0.2">
      <c r="A14" s="209">
        <v>6</v>
      </c>
      <c r="B14" s="299"/>
      <c r="C14" s="209" t="s">
        <v>1915</v>
      </c>
      <c r="D14" s="52" t="s">
        <v>1923</v>
      </c>
      <c r="E14" s="209"/>
      <c r="F14" s="235"/>
      <c r="G14" s="209" t="s">
        <v>216</v>
      </c>
      <c r="H14" s="334"/>
      <c r="I14" s="234"/>
      <c r="J14" s="234"/>
    </row>
    <row r="15" spans="1:10" ht="24" customHeight="1" x14ac:dyDescent="0.2">
      <c r="A15" s="209">
        <v>7</v>
      </c>
      <c r="B15" s="299"/>
      <c r="C15" s="209" t="s">
        <v>1915</v>
      </c>
      <c r="D15" s="52" t="s">
        <v>1924</v>
      </c>
      <c r="E15" s="209"/>
      <c r="F15" s="235"/>
      <c r="G15" s="209" t="s">
        <v>216</v>
      </c>
      <c r="H15" s="334"/>
      <c r="I15" s="234"/>
      <c r="J15" s="234"/>
    </row>
    <row r="16" spans="1:10" ht="27" customHeight="1" x14ac:dyDescent="0.2">
      <c r="A16" s="209">
        <v>8</v>
      </c>
      <c r="B16" s="299"/>
      <c r="C16" s="209" t="s">
        <v>1915</v>
      </c>
      <c r="D16" s="52" t="s">
        <v>1925</v>
      </c>
      <c r="E16" s="209"/>
      <c r="F16" s="235"/>
      <c r="G16" s="209" t="s">
        <v>216</v>
      </c>
      <c r="H16" s="335"/>
      <c r="I16" s="234"/>
      <c r="J16" s="234"/>
    </row>
    <row r="17" spans="1:10" ht="31.5" x14ac:dyDescent="0.2">
      <c r="A17" s="209">
        <v>9</v>
      </c>
      <c r="B17" s="299"/>
      <c r="C17" s="209" t="s">
        <v>1915</v>
      </c>
      <c r="D17" s="52" t="s">
        <v>1926</v>
      </c>
      <c r="E17" s="209"/>
      <c r="F17" s="236"/>
      <c r="G17" s="209" t="s">
        <v>216</v>
      </c>
      <c r="H17" s="333" t="s">
        <v>1927</v>
      </c>
      <c r="I17" s="52"/>
      <c r="J17" s="52"/>
    </row>
    <row r="18" spans="1:10" ht="31.5" x14ac:dyDescent="0.2">
      <c r="A18" s="209">
        <v>10</v>
      </c>
      <c r="B18" s="300"/>
      <c r="C18" s="209" t="s">
        <v>1915</v>
      </c>
      <c r="D18" s="52" t="s">
        <v>1928</v>
      </c>
      <c r="E18" s="209"/>
      <c r="F18" s="236"/>
      <c r="G18" s="209" t="s">
        <v>216</v>
      </c>
      <c r="H18" s="335"/>
      <c r="I18" s="52"/>
      <c r="J18" s="52"/>
    </row>
    <row r="19" spans="1:10" ht="47.25" customHeight="1" x14ac:dyDescent="0.2">
      <c r="A19" s="209">
        <v>11</v>
      </c>
      <c r="B19" s="315" t="s">
        <v>1914</v>
      </c>
      <c r="C19" s="209" t="s">
        <v>1915</v>
      </c>
      <c r="D19" s="52" t="s">
        <v>1929</v>
      </c>
      <c r="E19" s="209"/>
      <c r="F19" s="236"/>
      <c r="G19" s="209" t="s">
        <v>216</v>
      </c>
      <c r="H19" s="19" t="s">
        <v>1930</v>
      </c>
      <c r="I19" s="52"/>
      <c r="J19" s="52"/>
    </row>
    <row r="20" spans="1:10" ht="81.75" customHeight="1" x14ac:dyDescent="0.2">
      <c r="A20" s="209">
        <v>12</v>
      </c>
      <c r="B20" s="315"/>
      <c r="C20" s="209" t="s">
        <v>1915</v>
      </c>
      <c r="D20" s="52" t="s">
        <v>1931</v>
      </c>
      <c r="E20" s="209" t="s">
        <v>216</v>
      </c>
      <c r="F20" s="236"/>
      <c r="G20" s="209"/>
      <c r="H20" s="19"/>
      <c r="I20" s="52"/>
      <c r="J20" s="52"/>
    </row>
    <row r="21" spans="1:10" ht="30.75" customHeight="1" x14ac:dyDescent="0.2">
      <c r="A21" s="209">
        <v>13</v>
      </c>
      <c r="B21" s="315"/>
      <c r="C21" s="209" t="s">
        <v>1915</v>
      </c>
      <c r="D21" s="52" t="s">
        <v>1932</v>
      </c>
      <c r="E21" s="209"/>
      <c r="F21" s="236"/>
      <c r="G21" s="209" t="s">
        <v>216</v>
      </c>
      <c r="H21" s="333" t="s">
        <v>1933</v>
      </c>
      <c r="I21" s="52"/>
      <c r="J21" s="52"/>
    </row>
    <row r="22" spans="1:10" ht="56.25" customHeight="1" x14ac:dyDescent="0.2">
      <c r="A22" s="209">
        <v>14</v>
      </c>
      <c r="B22" s="315"/>
      <c r="C22" s="209" t="s">
        <v>1915</v>
      </c>
      <c r="D22" s="52" t="s">
        <v>1934</v>
      </c>
      <c r="E22" s="209"/>
      <c r="F22" s="236"/>
      <c r="G22" s="209" t="s">
        <v>216</v>
      </c>
      <c r="H22" s="335"/>
      <c r="I22" s="52"/>
      <c r="J22" s="52"/>
    </row>
    <row r="23" spans="1:10" ht="56.25" customHeight="1" x14ac:dyDescent="0.2">
      <c r="A23" s="209">
        <v>15</v>
      </c>
      <c r="B23" s="315"/>
      <c r="C23" s="209" t="s">
        <v>1915</v>
      </c>
      <c r="D23" s="52" t="s">
        <v>1935</v>
      </c>
      <c r="E23" s="209" t="s">
        <v>216</v>
      </c>
      <c r="F23" s="209" t="s">
        <v>216</v>
      </c>
      <c r="G23" s="209"/>
      <c r="H23" s="19"/>
      <c r="I23" s="52"/>
      <c r="J23" s="52"/>
    </row>
    <row r="24" spans="1:10" ht="153" customHeight="1" x14ac:dyDescent="0.2">
      <c r="A24" s="209">
        <v>16</v>
      </c>
      <c r="B24" s="315"/>
      <c r="C24" s="209" t="s">
        <v>1915</v>
      </c>
      <c r="D24" s="52" t="s">
        <v>1936</v>
      </c>
      <c r="E24" s="209" t="s">
        <v>216</v>
      </c>
      <c r="F24" s="209" t="s">
        <v>216</v>
      </c>
      <c r="G24" s="209"/>
      <c r="H24" s="19"/>
      <c r="I24" s="52"/>
      <c r="J24" s="52"/>
    </row>
    <row r="25" spans="1:10" ht="157.5" customHeight="1" x14ac:dyDescent="0.2">
      <c r="A25" s="209">
        <v>17</v>
      </c>
      <c r="B25" s="315"/>
      <c r="C25" s="209" t="s">
        <v>1915</v>
      </c>
      <c r="D25" s="52" t="s">
        <v>1937</v>
      </c>
      <c r="E25" s="209" t="s">
        <v>216</v>
      </c>
      <c r="F25" s="209" t="s">
        <v>216</v>
      </c>
      <c r="G25" s="209"/>
      <c r="H25" s="19"/>
      <c r="I25" s="52"/>
      <c r="J25" s="52"/>
    </row>
    <row r="26" spans="1:10" ht="30" customHeight="1" x14ac:dyDescent="0.2">
      <c r="A26" s="209">
        <v>18</v>
      </c>
      <c r="B26" s="315"/>
      <c r="C26" s="209" t="s">
        <v>1915</v>
      </c>
      <c r="D26" s="52" t="s">
        <v>1938</v>
      </c>
      <c r="E26" s="209" t="s">
        <v>216</v>
      </c>
      <c r="F26" s="209" t="s">
        <v>216</v>
      </c>
      <c r="G26" s="209"/>
      <c r="H26" s="19"/>
      <c r="I26" s="52"/>
      <c r="J26" s="52"/>
    </row>
    <row r="27" spans="1:10" ht="30" customHeight="1" x14ac:dyDescent="0.2">
      <c r="A27" s="209">
        <v>19</v>
      </c>
      <c r="B27" s="315"/>
      <c r="C27" s="209" t="s">
        <v>1915</v>
      </c>
      <c r="D27" s="52" t="s">
        <v>1939</v>
      </c>
      <c r="E27" s="209" t="s">
        <v>216</v>
      </c>
      <c r="F27" s="209" t="s">
        <v>216</v>
      </c>
      <c r="G27" s="209"/>
      <c r="H27" s="19"/>
      <c r="I27" s="52"/>
      <c r="J27" s="52"/>
    </row>
    <row r="28" spans="1:10" ht="33.75" customHeight="1" x14ac:dyDescent="0.2">
      <c r="A28" s="209">
        <v>20</v>
      </c>
      <c r="B28" s="298" t="s">
        <v>1922</v>
      </c>
      <c r="C28" s="209" t="s">
        <v>1915</v>
      </c>
      <c r="D28" s="52" t="s">
        <v>1940</v>
      </c>
      <c r="E28" s="209" t="s">
        <v>216</v>
      </c>
      <c r="F28" s="209" t="s">
        <v>216</v>
      </c>
      <c r="G28" s="209"/>
      <c r="H28" s="19"/>
      <c r="I28" s="52"/>
      <c r="J28" s="52"/>
    </row>
    <row r="29" spans="1:10" ht="36.75" customHeight="1" x14ac:dyDescent="0.2">
      <c r="A29" s="209">
        <v>21</v>
      </c>
      <c r="B29" s="299"/>
      <c r="C29" s="209" t="s">
        <v>1915</v>
      </c>
      <c r="D29" s="52" t="s">
        <v>1941</v>
      </c>
      <c r="E29" s="209" t="s">
        <v>216</v>
      </c>
      <c r="F29" s="209" t="s">
        <v>216</v>
      </c>
      <c r="G29" s="209"/>
      <c r="H29" s="19"/>
      <c r="I29" s="52"/>
      <c r="J29" s="52"/>
    </row>
    <row r="30" spans="1:10" ht="53.25" customHeight="1" x14ac:dyDescent="0.2">
      <c r="A30" s="209">
        <v>22</v>
      </c>
      <c r="B30" s="299"/>
      <c r="C30" s="209" t="s">
        <v>1915</v>
      </c>
      <c r="D30" s="52" t="s">
        <v>1942</v>
      </c>
      <c r="E30" s="209" t="s">
        <v>216</v>
      </c>
      <c r="F30" s="209" t="s">
        <v>216</v>
      </c>
      <c r="G30" s="209"/>
      <c r="H30" s="19"/>
      <c r="I30" s="52"/>
      <c r="J30" s="52"/>
    </row>
    <row r="31" spans="1:10" ht="73.5" customHeight="1" x14ac:dyDescent="0.2">
      <c r="A31" s="209">
        <v>23</v>
      </c>
      <c r="B31" s="299"/>
      <c r="C31" s="209" t="s">
        <v>1915</v>
      </c>
      <c r="D31" s="52" t="s">
        <v>1943</v>
      </c>
      <c r="E31" s="209" t="s">
        <v>216</v>
      </c>
      <c r="F31" s="209" t="s">
        <v>216</v>
      </c>
      <c r="G31" s="209"/>
      <c r="H31" s="19"/>
      <c r="I31" s="52"/>
      <c r="J31" s="52"/>
    </row>
    <row r="32" spans="1:10" ht="29.25" customHeight="1" x14ac:dyDescent="0.2">
      <c r="A32" s="209">
        <v>24</v>
      </c>
      <c r="B32" s="299"/>
      <c r="C32" s="209" t="s">
        <v>1915</v>
      </c>
      <c r="D32" s="52" t="s">
        <v>1944</v>
      </c>
      <c r="E32" s="209" t="s">
        <v>216</v>
      </c>
      <c r="F32" s="209" t="s">
        <v>216</v>
      </c>
      <c r="G32" s="209"/>
      <c r="H32" s="19"/>
      <c r="I32" s="52"/>
      <c r="J32" s="52"/>
    </row>
    <row r="33" spans="1:10" ht="35.25" customHeight="1" x14ac:dyDescent="0.2">
      <c r="A33" s="209">
        <v>25</v>
      </c>
      <c r="B33" s="299"/>
      <c r="C33" s="209" t="s">
        <v>1915</v>
      </c>
      <c r="D33" s="52" t="s">
        <v>1945</v>
      </c>
      <c r="E33" s="209" t="s">
        <v>216</v>
      </c>
      <c r="F33" s="209" t="s">
        <v>216</v>
      </c>
      <c r="G33" s="209"/>
      <c r="H33" s="19"/>
      <c r="I33" s="52"/>
      <c r="J33" s="52"/>
    </row>
    <row r="34" spans="1:10" ht="35.25" customHeight="1" x14ac:dyDescent="0.2">
      <c r="A34" s="209">
        <v>26</v>
      </c>
      <c r="B34" s="299"/>
      <c r="C34" s="209" t="s">
        <v>1915</v>
      </c>
      <c r="D34" s="52" t="s">
        <v>1946</v>
      </c>
      <c r="E34" s="209" t="s">
        <v>216</v>
      </c>
      <c r="F34" s="209" t="s">
        <v>216</v>
      </c>
      <c r="G34" s="209"/>
      <c r="H34" s="19"/>
      <c r="I34" s="52"/>
      <c r="J34" s="52"/>
    </row>
    <row r="35" spans="1:10" ht="35.25" customHeight="1" x14ac:dyDescent="0.2">
      <c r="A35" s="209">
        <v>27</v>
      </c>
      <c r="B35" s="299"/>
      <c r="C35" s="209" t="s">
        <v>1915</v>
      </c>
      <c r="D35" s="52" t="s">
        <v>1947</v>
      </c>
      <c r="E35" s="209" t="s">
        <v>216</v>
      </c>
      <c r="F35" s="209" t="s">
        <v>216</v>
      </c>
      <c r="G35" s="209"/>
      <c r="H35" s="19"/>
      <c r="I35" s="52"/>
      <c r="J35" s="52"/>
    </row>
    <row r="36" spans="1:10" ht="35.25" customHeight="1" x14ac:dyDescent="0.2">
      <c r="A36" s="209">
        <v>28</v>
      </c>
      <c r="B36" s="299"/>
      <c r="C36" s="209" t="s">
        <v>1915</v>
      </c>
      <c r="D36" s="52" t="s">
        <v>1948</v>
      </c>
      <c r="E36" s="209" t="s">
        <v>216</v>
      </c>
      <c r="F36" s="209" t="s">
        <v>216</v>
      </c>
      <c r="G36" s="209"/>
      <c r="H36" s="19"/>
      <c r="I36" s="52"/>
      <c r="J36" s="52"/>
    </row>
    <row r="37" spans="1:10" ht="35.25" customHeight="1" x14ac:dyDescent="0.2">
      <c r="A37" s="209">
        <v>29</v>
      </c>
      <c r="B37" s="299"/>
      <c r="C37" s="209" t="s">
        <v>1915</v>
      </c>
      <c r="D37" s="52" t="s">
        <v>1949</v>
      </c>
      <c r="E37" s="209" t="s">
        <v>216</v>
      </c>
      <c r="F37" s="209" t="s">
        <v>216</v>
      </c>
      <c r="G37" s="209"/>
      <c r="H37" s="19"/>
      <c r="I37" s="52"/>
      <c r="J37" s="52"/>
    </row>
    <row r="38" spans="1:10" ht="35.25" customHeight="1" x14ac:dyDescent="0.2">
      <c r="A38" s="209">
        <v>30</v>
      </c>
      <c r="B38" s="299"/>
      <c r="C38" s="209" t="s">
        <v>1915</v>
      </c>
      <c r="D38" s="52" t="s">
        <v>1950</v>
      </c>
      <c r="E38" s="209" t="s">
        <v>216</v>
      </c>
      <c r="F38" s="209" t="s">
        <v>216</v>
      </c>
      <c r="G38" s="209"/>
      <c r="H38" s="19"/>
      <c r="I38" s="52"/>
      <c r="J38" s="52"/>
    </row>
    <row r="39" spans="1:10" ht="35.25" customHeight="1" x14ac:dyDescent="0.2">
      <c r="A39" s="209">
        <v>31</v>
      </c>
      <c r="B39" s="299"/>
      <c r="C39" s="209" t="s">
        <v>1915</v>
      </c>
      <c r="D39" s="52" t="s">
        <v>1951</v>
      </c>
      <c r="E39" s="209" t="s">
        <v>216</v>
      </c>
      <c r="F39" s="209" t="s">
        <v>216</v>
      </c>
      <c r="G39" s="209"/>
      <c r="H39" s="19"/>
      <c r="I39" s="52"/>
      <c r="J39" s="52"/>
    </row>
    <row r="40" spans="1:10" ht="35.25" customHeight="1" x14ac:dyDescent="0.2">
      <c r="A40" s="209">
        <v>32</v>
      </c>
      <c r="B40" s="299"/>
      <c r="C40" s="209" t="s">
        <v>1915</v>
      </c>
      <c r="D40" s="52" t="s">
        <v>1952</v>
      </c>
      <c r="E40" s="209" t="s">
        <v>216</v>
      </c>
      <c r="F40" s="209" t="s">
        <v>216</v>
      </c>
      <c r="G40" s="209"/>
      <c r="H40" s="19"/>
      <c r="I40" s="52"/>
      <c r="J40" s="52"/>
    </row>
    <row r="41" spans="1:10" ht="35.25" customHeight="1" x14ac:dyDescent="0.2">
      <c r="A41" s="209">
        <v>33</v>
      </c>
      <c r="B41" s="299"/>
      <c r="C41" s="209" t="s">
        <v>1915</v>
      </c>
      <c r="D41" s="52" t="s">
        <v>1953</v>
      </c>
      <c r="E41" s="209"/>
      <c r="F41" s="236"/>
      <c r="G41" s="209" t="s">
        <v>216</v>
      </c>
      <c r="H41" s="19" t="s">
        <v>1954</v>
      </c>
      <c r="I41" s="52"/>
      <c r="J41" s="52"/>
    </row>
    <row r="42" spans="1:10" ht="35.25" customHeight="1" x14ac:dyDescent="0.2">
      <c r="A42" s="209">
        <v>34</v>
      </c>
      <c r="B42" s="299"/>
      <c r="C42" s="209" t="s">
        <v>1915</v>
      </c>
      <c r="D42" s="52" t="s">
        <v>1955</v>
      </c>
      <c r="E42" s="209" t="s">
        <v>216</v>
      </c>
      <c r="F42" s="209" t="s">
        <v>216</v>
      </c>
      <c r="G42" s="209"/>
      <c r="H42" s="19"/>
      <c r="I42" s="52"/>
      <c r="J42" s="52"/>
    </row>
    <row r="43" spans="1:10" ht="35.25" customHeight="1" x14ac:dyDescent="0.2">
      <c r="A43" s="209">
        <v>35</v>
      </c>
      <c r="B43" s="299"/>
      <c r="C43" s="209" t="s">
        <v>1915</v>
      </c>
      <c r="D43" s="52" t="s">
        <v>1956</v>
      </c>
      <c r="E43" s="209" t="s">
        <v>216</v>
      </c>
      <c r="F43" s="209" t="s">
        <v>216</v>
      </c>
      <c r="G43" s="209"/>
      <c r="H43" s="19"/>
      <c r="I43" s="52"/>
      <c r="J43" s="52"/>
    </row>
    <row r="44" spans="1:10" ht="35.25" customHeight="1" x14ac:dyDescent="0.2">
      <c r="A44" s="209">
        <v>36</v>
      </c>
      <c r="B44" s="300"/>
      <c r="C44" s="209" t="s">
        <v>1915</v>
      </c>
      <c r="D44" s="52" t="s">
        <v>1957</v>
      </c>
      <c r="E44" s="209"/>
      <c r="F44" s="236"/>
      <c r="G44" s="209" t="s">
        <v>216</v>
      </c>
      <c r="H44" s="19" t="s">
        <v>1954</v>
      </c>
      <c r="I44" s="52"/>
      <c r="J44" s="52"/>
    </row>
    <row r="45" spans="1:10" ht="37.5" customHeight="1" x14ac:dyDescent="0.2">
      <c r="A45" s="209">
        <v>37</v>
      </c>
      <c r="B45" s="298" t="s">
        <v>1922</v>
      </c>
      <c r="C45" s="209" t="s">
        <v>1915</v>
      </c>
      <c r="D45" s="52" t="s">
        <v>1958</v>
      </c>
      <c r="E45" s="209" t="s">
        <v>216</v>
      </c>
      <c r="F45" s="209" t="s">
        <v>216</v>
      </c>
      <c r="G45" s="209"/>
      <c r="H45" s="19"/>
      <c r="I45" s="52"/>
      <c r="J45" s="52"/>
    </row>
    <row r="46" spans="1:10" ht="37.5" customHeight="1" x14ac:dyDescent="0.2">
      <c r="A46" s="209">
        <v>38</v>
      </c>
      <c r="B46" s="299"/>
      <c r="C46" s="209" t="s">
        <v>1915</v>
      </c>
      <c r="D46" s="52" t="s">
        <v>1959</v>
      </c>
      <c r="E46" s="209" t="s">
        <v>216</v>
      </c>
      <c r="F46" s="209" t="s">
        <v>216</v>
      </c>
      <c r="G46" s="209"/>
      <c r="H46" s="19"/>
      <c r="I46" s="52"/>
      <c r="J46" s="52"/>
    </row>
    <row r="47" spans="1:10" ht="37.5" customHeight="1" x14ac:dyDescent="0.2">
      <c r="A47" s="209">
        <v>39</v>
      </c>
      <c r="B47" s="299"/>
      <c r="C47" s="209" t="s">
        <v>1915</v>
      </c>
      <c r="D47" s="52" t="s">
        <v>1960</v>
      </c>
      <c r="E47" s="209"/>
      <c r="F47" s="236"/>
      <c r="G47" s="209" t="s">
        <v>216</v>
      </c>
      <c r="H47" s="19" t="s">
        <v>1954</v>
      </c>
      <c r="I47" s="52"/>
      <c r="J47" s="52"/>
    </row>
    <row r="48" spans="1:10" ht="51" customHeight="1" x14ac:dyDescent="0.2">
      <c r="A48" s="209">
        <v>40</v>
      </c>
      <c r="B48" s="299"/>
      <c r="C48" s="209" t="s">
        <v>1915</v>
      </c>
      <c r="D48" s="52" t="s">
        <v>1961</v>
      </c>
      <c r="E48" s="209" t="s">
        <v>216</v>
      </c>
      <c r="F48" s="209" t="s">
        <v>216</v>
      </c>
      <c r="G48" s="209"/>
      <c r="H48" s="19"/>
      <c r="I48" s="52"/>
      <c r="J48" s="52"/>
    </row>
    <row r="49" spans="1:10" ht="54" customHeight="1" x14ac:dyDescent="0.2">
      <c r="A49" s="209">
        <v>41</v>
      </c>
      <c r="B49" s="299"/>
      <c r="C49" s="209" t="s">
        <v>1915</v>
      </c>
      <c r="D49" s="52" t="s">
        <v>1962</v>
      </c>
      <c r="E49" s="209" t="s">
        <v>216</v>
      </c>
      <c r="F49" s="209" t="s">
        <v>216</v>
      </c>
      <c r="G49" s="209"/>
      <c r="H49" s="19"/>
      <c r="I49" s="52"/>
      <c r="J49" s="52"/>
    </row>
    <row r="50" spans="1:10" ht="70.5" customHeight="1" x14ac:dyDescent="0.2">
      <c r="A50" s="209">
        <v>42</v>
      </c>
      <c r="B50" s="299"/>
      <c r="C50" s="209" t="s">
        <v>1915</v>
      </c>
      <c r="D50" s="52" t="s">
        <v>1963</v>
      </c>
      <c r="E50" s="209" t="s">
        <v>216</v>
      </c>
      <c r="F50" s="209" t="s">
        <v>216</v>
      </c>
      <c r="G50" s="209"/>
      <c r="H50" s="19"/>
      <c r="I50" s="52"/>
      <c r="J50" s="52"/>
    </row>
    <row r="51" spans="1:10" ht="36" customHeight="1" x14ac:dyDescent="0.2">
      <c r="A51" s="209">
        <v>43</v>
      </c>
      <c r="B51" s="299"/>
      <c r="C51" s="209" t="s">
        <v>1915</v>
      </c>
      <c r="D51" s="52" t="s">
        <v>1964</v>
      </c>
      <c r="E51" s="209" t="s">
        <v>216</v>
      </c>
      <c r="F51" s="209" t="s">
        <v>216</v>
      </c>
      <c r="G51" s="209"/>
      <c r="H51" s="19"/>
      <c r="I51" s="52"/>
      <c r="J51" s="52"/>
    </row>
    <row r="52" spans="1:10" ht="69" customHeight="1" x14ac:dyDescent="0.2">
      <c r="A52" s="209">
        <v>44</v>
      </c>
      <c r="B52" s="299"/>
      <c r="C52" s="209" t="s">
        <v>1915</v>
      </c>
      <c r="D52" s="52" t="s">
        <v>1965</v>
      </c>
      <c r="E52" s="209"/>
      <c r="F52" s="236"/>
      <c r="G52" s="209" t="s">
        <v>216</v>
      </c>
      <c r="H52" s="333" t="s">
        <v>1954</v>
      </c>
      <c r="I52" s="52"/>
      <c r="J52" s="52"/>
    </row>
    <row r="53" spans="1:10" ht="53.25" customHeight="1" x14ac:dyDescent="0.2">
      <c r="A53" s="209">
        <v>45</v>
      </c>
      <c r="B53" s="299"/>
      <c r="C53" s="209" t="s">
        <v>1915</v>
      </c>
      <c r="D53" s="52" t="s">
        <v>1966</v>
      </c>
      <c r="E53" s="209"/>
      <c r="F53" s="236"/>
      <c r="G53" s="209" t="s">
        <v>216</v>
      </c>
      <c r="H53" s="334"/>
      <c r="I53" s="52"/>
      <c r="J53" s="52"/>
    </row>
    <row r="54" spans="1:10" ht="45.75" customHeight="1" x14ac:dyDescent="0.2">
      <c r="A54" s="209">
        <v>46</v>
      </c>
      <c r="B54" s="299"/>
      <c r="C54" s="209" t="s">
        <v>1915</v>
      </c>
      <c r="D54" s="52" t="s">
        <v>1967</v>
      </c>
      <c r="E54" s="209"/>
      <c r="F54" s="236"/>
      <c r="G54" s="209" t="s">
        <v>216</v>
      </c>
      <c r="H54" s="334"/>
      <c r="I54" s="52"/>
      <c r="J54" s="52"/>
    </row>
    <row r="55" spans="1:10" ht="31.5" customHeight="1" x14ac:dyDescent="0.2">
      <c r="A55" s="209">
        <v>47</v>
      </c>
      <c r="B55" s="299"/>
      <c r="C55" s="209" t="s">
        <v>1915</v>
      </c>
      <c r="D55" s="52" t="s">
        <v>1968</v>
      </c>
      <c r="E55" s="209"/>
      <c r="F55" s="236"/>
      <c r="G55" s="209" t="s">
        <v>216</v>
      </c>
      <c r="H55" s="334"/>
      <c r="I55" s="52"/>
      <c r="J55" s="52"/>
    </row>
    <row r="56" spans="1:10" ht="31.5" customHeight="1" x14ac:dyDescent="0.2">
      <c r="A56" s="209">
        <v>48</v>
      </c>
      <c r="B56" s="299"/>
      <c r="C56" s="209" t="s">
        <v>1915</v>
      </c>
      <c r="D56" s="52" t="s">
        <v>1969</v>
      </c>
      <c r="E56" s="209"/>
      <c r="F56" s="236"/>
      <c r="G56" s="209" t="s">
        <v>216</v>
      </c>
      <c r="H56" s="335"/>
      <c r="I56" s="52"/>
      <c r="J56" s="52"/>
    </row>
    <row r="57" spans="1:10" ht="47.25" customHeight="1" x14ac:dyDescent="0.2">
      <c r="A57" s="209">
        <v>49</v>
      </c>
      <c r="B57" s="299"/>
      <c r="C57" s="209" t="s">
        <v>1915</v>
      </c>
      <c r="D57" s="52" t="s">
        <v>1970</v>
      </c>
      <c r="E57" s="209"/>
      <c r="F57" s="236"/>
      <c r="G57" s="209" t="s">
        <v>216</v>
      </c>
      <c r="H57" s="333" t="s">
        <v>1971</v>
      </c>
      <c r="I57" s="52"/>
      <c r="J57" s="52"/>
    </row>
    <row r="58" spans="1:10" ht="47.25" customHeight="1" x14ac:dyDescent="0.2">
      <c r="A58" s="209">
        <v>50</v>
      </c>
      <c r="B58" s="300"/>
      <c r="C58" s="209" t="s">
        <v>1915</v>
      </c>
      <c r="D58" s="52" t="s">
        <v>1972</v>
      </c>
      <c r="E58" s="209"/>
      <c r="F58" s="236"/>
      <c r="G58" s="209" t="s">
        <v>216</v>
      </c>
      <c r="H58" s="335"/>
      <c r="I58" s="52"/>
      <c r="J58" s="52"/>
    </row>
    <row r="59" spans="1:10" ht="48.75" customHeight="1" x14ac:dyDescent="0.2">
      <c r="A59" s="209">
        <v>51</v>
      </c>
      <c r="B59" s="315" t="s">
        <v>1922</v>
      </c>
      <c r="C59" s="209" t="s">
        <v>1915</v>
      </c>
      <c r="D59" s="52" t="s">
        <v>1973</v>
      </c>
      <c r="E59" s="209"/>
      <c r="F59" s="236"/>
      <c r="G59" s="209" t="s">
        <v>216</v>
      </c>
      <c r="H59" s="333" t="s">
        <v>1971</v>
      </c>
      <c r="I59" s="52"/>
      <c r="J59" s="52"/>
    </row>
    <row r="60" spans="1:10" ht="44.25" customHeight="1" x14ac:dyDescent="0.2">
      <c r="A60" s="209">
        <v>52</v>
      </c>
      <c r="B60" s="315"/>
      <c r="C60" s="209" t="s">
        <v>1915</v>
      </c>
      <c r="D60" s="52" t="s">
        <v>1974</v>
      </c>
      <c r="E60" s="209"/>
      <c r="F60" s="236"/>
      <c r="G60" s="209" t="s">
        <v>216</v>
      </c>
      <c r="H60" s="334"/>
      <c r="I60" s="52"/>
      <c r="J60" s="52"/>
    </row>
    <row r="61" spans="1:10" ht="40.5" customHeight="1" x14ac:dyDescent="0.2">
      <c r="A61" s="209">
        <v>53</v>
      </c>
      <c r="B61" s="315"/>
      <c r="C61" s="209" t="s">
        <v>1915</v>
      </c>
      <c r="D61" s="52" t="s">
        <v>1975</v>
      </c>
      <c r="E61" s="209"/>
      <c r="F61" s="236"/>
      <c r="G61" s="209" t="s">
        <v>216</v>
      </c>
      <c r="H61" s="334"/>
      <c r="I61" s="52"/>
      <c r="J61" s="52"/>
    </row>
    <row r="62" spans="1:10" ht="41.25" customHeight="1" x14ac:dyDescent="0.2">
      <c r="A62" s="209">
        <v>54</v>
      </c>
      <c r="B62" s="315"/>
      <c r="C62" s="209" t="s">
        <v>1915</v>
      </c>
      <c r="D62" s="52" t="s">
        <v>1976</v>
      </c>
      <c r="E62" s="209"/>
      <c r="F62" s="236"/>
      <c r="G62" s="209" t="s">
        <v>216</v>
      </c>
      <c r="H62" s="334"/>
      <c r="I62" s="52"/>
      <c r="J62" s="52"/>
    </row>
    <row r="63" spans="1:10" ht="51" customHeight="1" x14ac:dyDescent="0.2">
      <c r="A63" s="209">
        <v>55</v>
      </c>
      <c r="B63" s="315"/>
      <c r="C63" s="209" t="s">
        <v>1915</v>
      </c>
      <c r="D63" s="52" t="s">
        <v>1977</v>
      </c>
      <c r="E63" s="209"/>
      <c r="F63" s="236"/>
      <c r="G63" s="209" t="s">
        <v>216</v>
      </c>
      <c r="H63" s="335"/>
      <c r="I63" s="52"/>
      <c r="J63" s="52"/>
    </row>
    <row r="64" spans="1:10" ht="50.25" customHeight="1" x14ac:dyDescent="0.2">
      <c r="A64" s="209">
        <v>56</v>
      </c>
      <c r="B64" s="315"/>
      <c r="C64" s="209" t="s">
        <v>1915</v>
      </c>
      <c r="D64" s="52" t="s">
        <v>1978</v>
      </c>
      <c r="E64" s="209"/>
      <c r="F64" s="236"/>
      <c r="G64" s="209" t="s">
        <v>216</v>
      </c>
      <c r="H64" s="333" t="s">
        <v>1954</v>
      </c>
      <c r="I64" s="52"/>
      <c r="J64" s="52"/>
    </row>
    <row r="65" spans="1:10" ht="37.5" customHeight="1" x14ac:dyDescent="0.2">
      <c r="A65" s="209">
        <v>57</v>
      </c>
      <c r="B65" s="315"/>
      <c r="C65" s="209" t="s">
        <v>1915</v>
      </c>
      <c r="D65" s="52" t="s">
        <v>1979</v>
      </c>
      <c r="E65" s="209"/>
      <c r="F65" s="236"/>
      <c r="G65" s="209" t="s">
        <v>216</v>
      </c>
      <c r="H65" s="334"/>
      <c r="I65" s="52"/>
      <c r="J65" s="52"/>
    </row>
    <row r="66" spans="1:10" ht="34.5" customHeight="1" x14ac:dyDescent="0.2">
      <c r="A66" s="209">
        <v>58</v>
      </c>
      <c r="B66" s="315"/>
      <c r="C66" s="209" t="s">
        <v>1915</v>
      </c>
      <c r="D66" s="52" t="s">
        <v>1980</v>
      </c>
      <c r="E66" s="209"/>
      <c r="F66" s="236"/>
      <c r="G66" s="209" t="s">
        <v>216</v>
      </c>
      <c r="H66" s="335"/>
      <c r="I66" s="52"/>
      <c r="J66" s="52"/>
    </row>
    <row r="67" spans="1:10" ht="55.5" customHeight="1" x14ac:dyDescent="0.2">
      <c r="A67" s="209">
        <v>59</v>
      </c>
      <c r="B67" s="315"/>
      <c r="C67" s="209" t="s">
        <v>1981</v>
      </c>
      <c r="D67" s="52" t="s">
        <v>1982</v>
      </c>
      <c r="E67" s="209"/>
      <c r="F67" s="236"/>
      <c r="G67" s="209" t="s">
        <v>216</v>
      </c>
      <c r="H67" s="333" t="s">
        <v>1983</v>
      </c>
      <c r="I67" s="52"/>
      <c r="J67" s="52"/>
    </row>
    <row r="68" spans="1:10" ht="56.25" customHeight="1" x14ac:dyDescent="0.2">
      <c r="A68" s="209">
        <v>60</v>
      </c>
      <c r="B68" s="315"/>
      <c r="C68" s="209" t="s">
        <v>1981</v>
      </c>
      <c r="D68" s="52" t="s">
        <v>1984</v>
      </c>
      <c r="E68" s="209"/>
      <c r="F68" s="236"/>
      <c r="G68" s="209" t="s">
        <v>216</v>
      </c>
      <c r="H68" s="335"/>
      <c r="I68" s="52"/>
      <c r="J68" s="52"/>
    </row>
    <row r="69" spans="1:10" ht="53.25" customHeight="1" x14ac:dyDescent="0.2">
      <c r="A69" s="209">
        <v>61</v>
      </c>
      <c r="B69" s="315"/>
      <c r="C69" s="209" t="s">
        <v>1981</v>
      </c>
      <c r="D69" s="52" t="s">
        <v>1985</v>
      </c>
      <c r="E69" s="209"/>
      <c r="F69" s="236"/>
      <c r="G69" s="209" t="s">
        <v>216</v>
      </c>
      <c r="H69" s="333" t="s">
        <v>1954</v>
      </c>
      <c r="I69" s="52"/>
      <c r="J69" s="52"/>
    </row>
    <row r="70" spans="1:10" ht="42" customHeight="1" x14ac:dyDescent="0.2">
      <c r="A70" s="209">
        <v>62</v>
      </c>
      <c r="B70" s="315"/>
      <c r="C70" s="209" t="s">
        <v>1981</v>
      </c>
      <c r="D70" s="52" t="s">
        <v>1986</v>
      </c>
      <c r="E70" s="209"/>
      <c r="F70" s="236"/>
      <c r="G70" s="209" t="s">
        <v>216</v>
      </c>
      <c r="H70" s="334"/>
      <c r="I70" s="52"/>
      <c r="J70" s="52"/>
    </row>
    <row r="71" spans="1:10" ht="42" customHeight="1" x14ac:dyDescent="0.2">
      <c r="A71" s="209">
        <v>63</v>
      </c>
      <c r="B71" s="315"/>
      <c r="C71" s="209" t="s">
        <v>1981</v>
      </c>
      <c r="D71" s="52" t="s">
        <v>1987</v>
      </c>
      <c r="E71" s="209"/>
      <c r="F71" s="236"/>
      <c r="G71" s="209" t="s">
        <v>216</v>
      </c>
      <c r="H71" s="334"/>
      <c r="I71" s="52"/>
      <c r="J71" s="52"/>
    </row>
    <row r="72" spans="1:10" ht="68.25" customHeight="1" x14ac:dyDescent="0.2">
      <c r="A72" s="209">
        <v>64</v>
      </c>
      <c r="B72" s="315"/>
      <c r="C72" s="209" t="s">
        <v>1981</v>
      </c>
      <c r="D72" s="52" t="s">
        <v>1988</v>
      </c>
      <c r="E72" s="209"/>
      <c r="F72" s="236"/>
      <c r="G72" s="209" t="s">
        <v>216</v>
      </c>
      <c r="H72" s="335"/>
      <c r="I72" s="52"/>
      <c r="J72" s="52"/>
    </row>
    <row r="73" spans="1:10" ht="54" customHeight="1" x14ac:dyDescent="0.2">
      <c r="A73" s="209">
        <v>65</v>
      </c>
      <c r="B73" s="315" t="s">
        <v>1922</v>
      </c>
      <c r="C73" s="209" t="s">
        <v>1981</v>
      </c>
      <c r="D73" s="52" t="s">
        <v>1989</v>
      </c>
      <c r="E73" s="209"/>
      <c r="F73" s="236"/>
      <c r="G73" s="209" t="s">
        <v>216</v>
      </c>
      <c r="H73" s="333" t="s">
        <v>1954</v>
      </c>
      <c r="I73" s="52"/>
      <c r="J73" s="52"/>
    </row>
    <row r="74" spans="1:10" ht="66.75" customHeight="1" x14ac:dyDescent="0.2">
      <c r="A74" s="209">
        <v>66</v>
      </c>
      <c r="B74" s="315"/>
      <c r="C74" s="209" t="s">
        <v>1981</v>
      </c>
      <c r="D74" s="52" t="s">
        <v>1990</v>
      </c>
      <c r="E74" s="209"/>
      <c r="F74" s="236"/>
      <c r="G74" s="209" t="s">
        <v>216</v>
      </c>
      <c r="H74" s="334"/>
      <c r="I74" s="52"/>
      <c r="J74" s="52"/>
    </row>
    <row r="75" spans="1:10" ht="67.5" customHeight="1" x14ac:dyDescent="0.2">
      <c r="A75" s="209">
        <v>67</v>
      </c>
      <c r="B75" s="315"/>
      <c r="C75" s="209" t="s">
        <v>1981</v>
      </c>
      <c r="D75" s="52" t="s">
        <v>1991</v>
      </c>
      <c r="E75" s="209"/>
      <c r="F75" s="236"/>
      <c r="G75" s="209" t="s">
        <v>216</v>
      </c>
      <c r="H75" s="334"/>
      <c r="I75" s="52"/>
      <c r="J75" s="52"/>
    </row>
    <row r="76" spans="1:10" ht="74.25" customHeight="1" x14ac:dyDescent="0.2">
      <c r="A76" s="209">
        <v>68</v>
      </c>
      <c r="B76" s="315"/>
      <c r="C76" s="209" t="s">
        <v>1981</v>
      </c>
      <c r="D76" s="52" t="s">
        <v>1992</v>
      </c>
      <c r="E76" s="209"/>
      <c r="F76" s="236"/>
      <c r="G76" s="209" t="s">
        <v>216</v>
      </c>
      <c r="H76" s="334"/>
      <c r="I76" s="52"/>
      <c r="J76" s="52"/>
    </row>
    <row r="77" spans="1:10" ht="37.5" customHeight="1" x14ac:dyDescent="0.2">
      <c r="A77" s="209">
        <v>69</v>
      </c>
      <c r="B77" s="315"/>
      <c r="C77" s="209" t="s">
        <v>1981</v>
      </c>
      <c r="D77" s="52" t="s">
        <v>1993</v>
      </c>
      <c r="E77" s="209"/>
      <c r="F77" s="236"/>
      <c r="G77" s="209" t="s">
        <v>216</v>
      </c>
      <c r="H77" s="334"/>
      <c r="I77" s="52"/>
      <c r="J77" s="52"/>
    </row>
    <row r="78" spans="1:10" ht="37.5" customHeight="1" x14ac:dyDescent="0.2">
      <c r="A78" s="209">
        <v>70</v>
      </c>
      <c r="B78" s="315"/>
      <c r="C78" s="209" t="s">
        <v>1981</v>
      </c>
      <c r="D78" s="52" t="s">
        <v>1994</v>
      </c>
      <c r="E78" s="209"/>
      <c r="F78" s="236"/>
      <c r="G78" s="209" t="s">
        <v>216</v>
      </c>
      <c r="H78" s="335"/>
      <c r="I78" s="52"/>
      <c r="J78" s="52"/>
    </row>
    <row r="79" spans="1:10" ht="37.5" customHeight="1" x14ac:dyDescent="0.2">
      <c r="A79" s="209">
        <v>71</v>
      </c>
      <c r="B79" s="315"/>
      <c r="C79" s="209" t="s">
        <v>1981</v>
      </c>
      <c r="D79" s="52" t="s">
        <v>1995</v>
      </c>
      <c r="E79" s="209"/>
      <c r="F79" s="209"/>
      <c r="G79" s="209" t="s">
        <v>216</v>
      </c>
      <c r="H79" s="19" t="s">
        <v>1927</v>
      </c>
      <c r="I79" s="52"/>
      <c r="J79" s="52"/>
    </row>
    <row r="80" spans="1:10" ht="37.5" customHeight="1" x14ac:dyDescent="0.2">
      <c r="A80" s="209">
        <v>72</v>
      </c>
      <c r="B80" s="315"/>
      <c r="C80" s="209" t="s">
        <v>1981</v>
      </c>
      <c r="D80" s="52" t="s">
        <v>1996</v>
      </c>
      <c r="E80" s="209" t="s">
        <v>216</v>
      </c>
      <c r="F80" s="209" t="s">
        <v>216</v>
      </c>
      <c r="G80" s="209"/>
      <c r="H80" s="19"/>
      <c r="I80" s="52"/>
      <c r="J80" s="52"/>
    </row>
    <row r="81" spans="1:10" ht="31.5" x14ac:dyDescent="0.2">
      <c r="A81" s="209">
        <v>73</v>
      </c>
      <c r="B81" s="315"/>
      <c r="C81" s="209" t="s">
        <v>1981</v>
      </c>
      <c r="D81" s="52" t="s">
        <v>1997</v>
      </c>
      <c r="E81" s="209"/>
      <c r="F81" s="209"/>
      <c r="G81" s="209" t="s">
        <v>216</v>
      </c>
      <c r="H81" s="333" t="s">
        <v>1927</v>
      </c>
      <c r="I81" s="52"/>
      <c r="J81" s="52"/>
    </row>
    <row r="82" spans="1:10" ht="36.75" customHeight="1" x14ac:dyDescent="0.2">
      <c r="A82" s="209">
        <v>74</v>
      </c>
      <c r="B82" s="315"/>
      <c r="C82" s="209" t="s">
        <v>1981</v>
      </c>
      <c r="D82" s="52" t="s">
        <v>1998</v>
      </c>
      <c r="E82" s="209"/>
      <c r="F82" s="209"/>
      <c r="G82" s="209" t="s">
        <v>216</v>
      </c>
      <c r="H82" s="334"/>
      <c r="I82" s="52"/>
      <c r="J82" s="52"/>
    </row>
    <row r="83" spans="1:10" ht="72.75" customHeight="1" x14ac:dyDescent="0.2">
      <c r="A83" s="209">
        <v>75</v>
      </c>
      <c r="B83" s="315"/>
      <c r="C83" s="209" t="s">
        <v>1981</v>
      </c>
      <c r="D83" s="52" t="s">
        <v>1999</v>
      </c>
      <c r="E83" s="209"/>
      <c r="F83" s="209"/>
      <c r="G83" s="209" t="s">
        <v>216</v>
      </c>
      <c r="H83" s="335"/>
      <c r="I83" s="52"/>
      <c r="J83" s="52"/>
    </row>
    <row r="84" spans="1:10" ht="31.5" x14ac:dyDescent="0.2">
      <c r="A84" s="209">
        <v>76</v>
      </c>
      <c r="B84" s="315"/>
      <c r="C84" s="209" t="s">
        <v>1981</v>
      </c>
      <c r="D84" s="52" t="s">
        <v>2000</v>
      </c>
      <c r="E84" s="209" t="s">
        <v>216</v>
      </c>
      <c r="F84" s="209" t="s">
        <v>216</v>
      </c>
      <c r="G84" s="209"/>
      <c r="H84" s="19"/>
      <c r="I84" s="52"/>
      <c r="J84" s="52"/>
    </row>
    <row r="85" spans="1:10" ht="31.5" customHeight="1" x14ac:dyDescent="0.2">
      <c r="A85" s="209">
        <v>77</v>
      </c>
      <c r="B85" s="315"/>
      <c r="C85" s="209" t="s">
        <v>1981</v>
      </c>
      <c r="D85" s="52" t="s">
        <v>2001</v>
      </c>
      <c r="E85" s="209"/>
      <c r="F85" s="209"/>
      <c r="G85" s="209" t="s">
        <v>216</v>
      </c>
      <c r="H85" s="333" t="s">
        <v>1927</v>
      </c>
      <c r="I85" s="52"/>
      <c r="J85" s="52"/>
    </row>
    <row r="86" spans="1:10" ht="31.5" x14ac:dyDescent="0.2">
      <c r="A86" s="209">
        <v>78</v>
      </c>
      <c r="B86" s="315"/>
      <c r="C86" s="209" t="s">
        <v>1981</v>
      </c>
      <c r="D86" s="52" t="s">
        <v>2002</v>
      </c>
      <c r="E86" s="209"/>
      <c r="F86" s="209"/>
      <c r="G86" s="209" t="s">
        <v>216</v>
      </c>
      <c r="H86" s="335"/>
      <c r="I86" s="52"/>
      <c r="J86" s="52"/>
    </row>
    <row r="87" spans="1:10" ht="31.5" customHeight="1" x14ac:dyDescent="0.2">
      <c r="A87" s="209">
        <v>79</v>
      </c>
      <c r="B87" s="315" t="s">
        <v>1922</v>
      </c>
      <c r="C87" s="209" t="s">
        <v>1981</v>
      </c>
      <c r="D87" s="52" t="s">
        <v>2003</v>
      </c>
      <c r="E87" s="209" t="s">
        <v>216</v>
      </c>
      <c r="F87" s="209" t="s">
        <v>216</v>
      </c>
      <c r="G87" s="209"/>
      <c r="H87" s="19"/>
      <c r="I87" s="52"/>
      <c r="J87" s="52"/>
    </row>
    <row r="88" spans="1:10" ht="50.25" customHeight="1" x14ac:dyDescent="0.2">
      <c r="A88" s="209">
        <v>80</v>
      </c>
      <c r="B88" s="315"/>
      <c r="C88" s="209" t="s">
        <v>1981</v>
      </c>
      <c r="D88" s="52" t="s">
        <v>2004</v>
      </c>
      <c r="E88" s="209"/>
      <c r="F88" s="209"/>
      <c r="G88" s="209" t="s">
        <v>216</v>
      </c>
      <c r="H88" s="330" t="s">
        <v>1927</v>
      </c>
      <c r="I88" s="52"/>
      <c r="J88" s="52"/>
    </row>
    <row r="89" spans="1:10" ht="31.5" x14ac:dyDescent="0.2">
      <c r="A89" s="209">
        <v>81</v>
      </c>
      <c r="B89" s="315"/>
      <c r="C89" s="209" t="s">
        <v>1981</v>
      </c>
      <c r="D89" s="52" t="s">
        <v>2005</v>
      </c>
      <c r="E89" s="209"/>
      <c r="F89" s="209"/>
      <c r="G89" s="209" t="s">
        <v>216</v>
      </c>
      <c r="H89" s="331"/>
      <c r="I89" s="52"/>
      <c r="J89" s="52"/>
    </row>
    <row r="90" spans="1:10" ht="31.5" x14ac:dyDescent="0.2">
      <c r="A90" s="209">
        <v>82</v>
      </c>
      <c r="B90" s="315"/>
      <c r="C90" s="209" t="s">
        <v>1981</v>
      </c>
      <c r="D90" s="52" t="s">
        <v>2006</v>
      </c>
      <c r="E90" s="209"/>
      <c r="F90" s="209"/>
      <c r="G90" s="209" t="s">
        <v>216</v>
      </c>
      <c r="H90" s="331"/>
      <c r="I90" s="52"/>
      <c r="J90" s="52"/>
    </row>
    <row r="91" spans="1:10" ht="38.25" customHeight="1" x14ac:dyDescent="0.2">
      <c r="A91" s="209">
        <v>83</v>
      </c>
      <c r="B91" s="315"/>
      <c r="C91" s="209" t="s">
        <v>1981</v>
      </c>
      <c r="D91" s="52" t="s">
        <v>2007</v>
      </c>
      <c r="E91" s="209"/>
      <c r="F91" s="209"/>
      <c r="G91" s="209" t="s">
        <v>216</v>
      </c>
      <c r="H91" s="331"/>
      <c r="I91" s="52"/>
      <c r="J91" s="52"/>
    </row>
    <row r="92" spans="1:10" ht="50.25" customHeight="1" x14ac:dyDescent="0.2">
      <c r="A92" s="209">
        <v>84</v>
      </c>
      <c r="B92" s="315"/>
      <c r="C92" s="209" t="s">
        <v>1981</v>
      </c>
      <c r="D92" s="52" t="s">
        <v>2008</v>
      </c>
      <c r="E92" s="209"/>
      <c r="F92" s="209"/>
      <c r="G92" s="209" t="s">
        <v>216</v>
      </c>
      <c r="H92" s="331"/>
      <c r="I92" s="52"/>
      <c r="J92" s="52"/>
    </row>
    <row r="93" spans="1:10" ht="31.5" x14ac:dyDescent="0.2">
      <c r="A93" s="209">
        <v>85</v>
      </c>
      <c r="B93" s="315"/>
      <c r="C93" s="209" t="s">
        <v>1981</v>
      </c>
      <c r="D93" s="52" t="s">
        <v>2009</v>
      </c>
      <c r="E93" s="209"/>
      <c r="F93" s="209"/>
      <c r="G93" s="209" t="s">
        <v>216</v>
      </c>
      <c r="H93" s="331"/>
      <c r="I93" s="52"/>
      <c r="J93" s="52"/>
    </row>
    <row r="94" spans="1:10" ht="50.25" customHeight="1" x14ac:dyDescent="0.2">
      <c r="A94" s="209">
        <v>86</v>
      </c>
      <c r="B94" s="315"/>
      <c r="C94" s="209" t="s">
        <v>1981</v>
      </c>
      <c r="D94" s="52" t="s">
        <v>2010</v>
      </c>
      <c r="E94" s="209"/>
      <c r="F94" s="209"/>
      <c r="G94" s="209" t="s">
        <v>216</v>
      </c>
      <c r="H94" s="331"/>
      <c r="I94" s="52"/>
      <c r="J94" s="52"/>
    </row>
    <row r="95" spans="1:10" ht="31.5" x14ac:dyDescent="0.2">
      <c r="A95" s="209">
        <v>87</v>
      </c>
      <c r="B95" s="315"/>
      <c r="C95" s="209" t="s">
        <v>1981</v>
      </c>
      <c r="D95" s="52" t="s">
        <v>2011</v>
      </c>
      <c r="E95" s="209"/>
      <c r="F95" s="209"/>
      <c r="G95" s="209" t="s">
        <v>216</v>
      </c>
      <c r="H95" s="331"/>
      <c r="I95" s="52"/>
      <c r="J95" s="52"/>
    </row>
    <row r="96" spans="1:10" ht="53.25" customHeight="1" x14ac:dyDescent="0.2">
      <c r="A96" s="209">
        <v>88</v>
      </c>
      <c r="B96" s="315"/>
      <c r="C96" s="209" t="s">
        <v>1981</v>
      </c>
      <c r="D96" s="52" t="s">
        <v>2012</v>
      </c>
      <c r="E96" s="209"/>
      <c r="F96" s="209"/>
      <c r="G96" s="209" t="s">
        <v>216</v>
      </c>
      <c r="H96" s="331"/>
      <c r="I96" s="52"/>
      <c r="J96" s="52"/>
    </row>
    <row r="97" spans="1:10" ht="51" customHeight="1" x14ac:dyDescent="0.2">
      <c r="A97" s="209">
        <v>89</v>
      </c>
      <c r="B97" s="315"/>
      <c r="C97" s="209" t="s">
        <v>1981</v>
      </c>
      <c r="D97" s="52" t="s">
        <v>2013</v>
      </c>
      <c r="E97" s="209"/>
      <c r="F97" s="209"/>
      <c r="G97" s="209" t="s">
        <v>216</v>
      </c>
      <c r="H97" s="331"/>
      <c r="I97" s="52"/>
      <c r="J97" s="52"/>
    </row>
    <row r="98" spans="1:10" ht="42" customHeight="1" x14ac:dyDescent="0.2">
      <c r="A98" s="209">
        <v>90</v>
      </c>
      <c r="B98" s="315"/>
      <c r="C98" s="209" t="s">
        <v>1981</v>
      </c>
      <c r="D98" s="52" t="s">
        <v>2014</v>
      </c>
      <c r="E98" s="209"/>
      <c r="F98" s="209"/>
      <c r="G98" s="209" t="s">
        <v>216</v>
      </c>
      <c r="H98" s="331"/>
      <c r="I98" s="52"/>
      <c r="J98" s="52"/>
    </row>
    <row r="99" spans="1:10" ht="36" customHeight="1" x14ac:dyDescent="0.2">
      <c r="A99" s="209">
        <v>91</v>
      </c>
      <c r="B99" s="315"/>
      <c r="C99" s="209" t="s">
        <v>1981</v>
      </c>
      <c r="D99" s="52" t="s">
        <v>2015</v>
      </c>
      <c r="E99" s="209"/>
      <c r="F99" s="209"/>
      <c r="G99" s="209" t="s">
        <v>216</v>
      </c>
      <c r="H99" s="331"/>
      <c r="I99" s="52"/>
      <c r="J99" s="52"/>
    </row>
    <row r="100" spans="1:10" ht="38.25" customHeight="1" x14ac:dyDescent="0.2">
      <c r="A100" s="209">
        <v>92</v>
      </c>
      <c r="B100" s="315"/>
      <c r="C100" s="209" t="s">
        <v>1981</v>
      </c>
      <c r="D100" s="52" t="s">
        <v>2016</v>
      </c>
      <c r="E100" s="209"/>
      <c r="F100" s="209"/>
      <c r="G100" s="209" t="s">
        <v>216</v>
      </c>
      <c r="H100" s="331"/>
      <c r="I100" s="52"/>
      <c r="J100" s="52"/>
    </row>
    <row r="101" spans="1:10" ht="82.5" customHeight="1" x14ac:dyDescent="0.2">
      <c r="A101" s="209">
        <v>93</v>
      </c>
      <c r="B101" s="315"/>
      <c r="C101" s="209" t="s">
        <v>1981</v>
      </c>
      <c r="D101" s="52" t="s">
        <v>2017</v>
      </c>
      <c r="E101" s="209"/>
      <c r="F101" s="209"/>
      <c r="G101" s="209" t="s">
        <v>216</v>
      </c>
      <c r="H101" s="332"/>
      <c r="I101" s="52"/>
      <c r="J101" s="52"/>
    </row>
    <row r="102" spans="1:10" ht="36.75" customHeight="1" x14ac:dyDescent="0.2">
      <c r="A102" s="209">
        <v>94</v>
      </c>
      <c r="B102" s="315" t="s">
        <v>1922</v>
      </c>
      <c r="C102" s="209" t="s">
        <v>1981</v>
      </c>
      <c r="D102" s="52" t="s">
        <v>2018</v>
      </c>
      <c r="E102" s="209"/>
      <c r="F102" s="209"/>
      <c r="G102" s="209" t="s">
        <v>216</v>
      </c>
      <c r="H102" s="330" t="s">
        <v>1927</v>
      </c>
      <c r="I102" s="52"/>
      <c r="J102" s="52"/>
    </row>
    <row r="103" spans="1:10" ht="39.75" customHeight="1" x14ac:dyDescent="0.2">
      <c r="A103" s="209">
        <v>95</v>
      </c>
      <c r="B103" s="315"/>
      <c r="C103" s="209" t="s">
        <v>1981</v>
      </c>
      <c r="D103" s="52" t="s">
        <v>2019</v>
      </c>
      <c r="E103" s="209"/>
      <c r="F103" s="209"/>
      <c r="G103" s="209" t="s">
        <v>216</v>
      </c>
      <c r="H103" s="331"/>
      <c r="I103" s="52"/>
      <c r="J103" s="52"/>
    </row>
    <row r="104" spans="1:10" ht="41.25" customHeight="1" x14ac:dyDescent="0.2">
      <c r="A104" s="209">
        <v>96</v>
      </c>
      <c r="B104" s="315"/>
      <c r="C104" s="209" t="s">
        <v>1981</v>
      </c>
      <c r="D104" s="52" t="s">
        <v>2020</v>
      </c>
      <c r="E104" s="209"/>
      <c r="F104" s="209"/>
      <c r="G104" s="209" t="s">
        <v>216</v>
      </c>
      <c r="H104" s="331"/>
      <c r="I104" s="52"/>
      <c r="J104" s="52"/>
    </row>
    <row r="105" spans="1:10" ht="37.5" customHeight="1" x14ac:dyDescent="0.2">
      <c r="A105" s="209">
        <v>97</v>
      </c>
      <c r="B105" s="315"/>
      <c r="C105" s="209" t="s">
        <v>1981</v>
      </c>
      <c r="D105" s="52" t="s">
        <v>2021</v>
      </c>
      <c r="E105" s="209"/>
      <c r="F105" s="209"/>
      <c r="G105" s="209" t="s">
        <v>216</v>
      </c>
      <c r="H105" s="332"/>
      <c r="I105" s="52"/>
      <c r="J105" s="52"/>
    </row>
    <row r="106" spans="1:10" ht="84" customHeight="1" x14ac:dyDescent="0.2">
      <c r="A106" s="209">
        <v>98</v>
      </c>
      <c r="B106" s="315"/>
      <c r="C106" s="209" t="s">
        <v>1915</v>
      </c>
      <c r="D106" s="52" t="s">
        <v>2022</v>
      </c>
      <c r="E106" s="209"/>
      <c r="F106" s="209"/>
      <c r="G106" s="209" t="s">
        <v>216</v>
      </c>
      <c r="H106" s="19" t="s">
        <v>2023</v>
      </c>
      <c r="I106" s="52"/>
      <c r="J106" s="52"/>
    </row>
    <row r="107" spans="1:10" ht="120" customHeight="1" x14ac:dyDescent="0.2">
      <c r="A107" s="209">
        <v>99</v>
      </c>
      <c r="B107" s="315"/>
      <c r="C107" s="209" t="s">
        <v>1915</v>
      </c>
      <c r="D107" s="52" t="s">
        <v>2024</v>
      </c>
      <c r="E107" s="209"/>
      <c r="F107" s="209"/>
      <c r="G107" s="209" t="s">
        <v>216</v>
      </c>
      <c r="H107" s="19" t="s">
        <v>2023</v>
      </c>
      <c r="I107" s="52"/>
      <c r="J107" s="52"/>
    </row>
    <row r="108" spans="1:10" ht="138" customHeight="1" x14ac:dyDescent="0.2">
      <c r="A108" s="209">
        <v>100</v>
      </c>
      <c r="B108" s="315"/>
      <c r="C108" s="209" t="s">
        <v>1915</v>
      </c>
      <c r="D108" s="52" t="s">
        <v>2025</v>
      </c>
      <c r="E108" s="209"/>
      <c r="F108" s="209"/>
      <c r="G108" s="209" t="s">
        <v>216</v>
      </c>
      <c r="H108" s="19" t="s">
        <v>2023</v>
      </c>
      <c r="I108" s="52"/>
      <c r="J108" s="52"/>
    </row>
    <row r="109" spans="1:10" ht="108" customHeight="1" x14ac:dyDescent="0.2">
      <c r="A109" s="209">
        <v>101</v>
      </c>
      <c r="B109" s="315"/>
      <c r="C109" s="209" t="s">
        <v>1915</v>
      </c>
      <c r="D109" s="52" t="s">
        <v>2026</v>
      </c>
      <c r="E109" s="209"/>
      <c r="F109" s="209"/>
      <c r="G109" s="209" t="s">
        <v>216</v>
      </c>
      <c r="H109" s="19" t="s">
        <v>2023</v>
      </c>
      <c r="I109" s="52"/>
      <c r="J109" s="52"/>
    </row>
    <row r="110" spans="1:10" ht="79.5" customHeight="1" x14ac:dyDescent="0.2">
      <c r="A110" s="209">
        <v>102</v>
      </c>
      <c r="B110" s="315" t="s">
        <v>1914</v>
      </c>
      <c r="C110" s="209" t="s">
        <v>1915</v>
      </c>
      <c r="D110" s="52" t="s">
        <v>2027</v>
      </c>
      <c r="E110" s="209"/>
      <c r="F110" s="209"/>
      <c r="G110" s="209" t="s">
        <v>216</v>
      </c>
      <c r="H110" s="19" t="s">
        <v>2023</v>
      </c>
      <c r="I110" s="52"/>
      <c r="J110" s="52"/>
    </row>
    <row r="111" spans="1:10" ht="47.25" customHeight="1" x14ac:dyDescent="0.2">
      <c r="A111" s="209">
        <v>103</v>
      </c>
      <c r="B111" s="315"/>
      <c r="C111" s="209" t="s">
        <v>1915</v>
      </c>
      <c r="D111" s="52" t="s">
        <v>2028</v>
      </c>
      <c r="E111" s="209"/>
      <c r="F111" s="209"/>
      <c r="G111" s="209" t="s">
        <v>216</v>
      </c>
      <c r="H111" s="19" t="s">
        <v>2023</v>
      </c>
      <c r="I111" s="52"/>
      <c r="J111" s="52"/>
    </row>
    <row r="112" spans="1:10" ht="47.25" customHeight="1" x14ac:dyDescent="0.2">
      <c r="A112" s="209">
        <v>104</v>
      </c>
      <c r="B112" s="315"/>
      <c r="C112" s="209" t="s">
        <v>1915</v>
      </c>
      <c r="D112" s="52" t="s">
        <v>2029</v>
      </c>
      <c r="E112" s="209"/>
      <c r="F112" s="209"/>
      <c r="G112" s="209" t="s">
        <v>216</v>
      </c>
      <c r="H112" s="19" t="s">
        <v>2023</v>
      </c>
      <c r="I112" s="52"/>
      <c r="J112" s="52"/>
    </row>
    <row r="113" spans="1:10" ht="78.75" x14ac:dyDescent="0.2">
      <c r="A113" s="209">
        <v>105</v>
      </c>
      <c r="B113" s="315"/>
      <c r="C113" s="209" t="s">
        <v>1915</v>
      </c>
      <c r="D113" s="52" t="s">
        <v>2030</v>
      </c>
      <c r="E113" s="209"/>
      <c r="F113" s="209"/>
      <c r="G113" s="209" t="s">
        <v>216</v>
      </c>
      <c r="H113" s="19" t="s">
        <v>2023</v>
      </c>
      <c r="I113" s="52"/>
      <c r="J113" s="52"/>
    </row>
    <row r="114" spans="1:10" ht="68.25" customHeight="1" x14ac:dyDescent="0.2">
      <c r="A114" s="209">
        <v>106</v>
      </c>
      <c r="B114" s="315"/>
      <c r="C114" s="209" t="s">
        <v>1915</v>
      </c>
      <c r="D114" s="52" t="s">
        <v>2031</v>
      </c>
      <c r="E114" s="209"/>
      <c r="F114" s="209"/>
      <c r="G114" s="209" t="s">
        <v>216</v>
      </c>
      <c r="H114" s="19" t="s">
        <v>2023</v>
      </c>
      <c r="I114" s="52"/>
      <c r="J114" s="52"/>
    </row>
    <row r="115" spans="1:10" x14ac:dyDescent="0.2">
      <c r="A115" s="5"/>
      <c r="B115" s="5"/>
      <c r="C115" s="5"/>
      <c r="D115" s="85"/>
      <c r="E115" s="5">
        <f>COUNTIF(E9:E114,"X")</f>
        <v>31</v>
      </c>
      <c r="F115" s="5">
        <f t="shared" ref="F115:G115" si="0">COUNTIF(F9:F114,"X")</f>
        <v>30</v>
      </c>
      <c r="G115" s="5">
        <f t="shared" si="0"/>
        <v>75</v>
      </c>
      <c r="H115" s="238"/>
      <c r="I115" s="5"/>
      <c r="J115" s="5"/>
    </row>
  </sheetData>
  <mergeCells count="28">
    <mergeCell ref="B28:B44"/>
    <mergeCell ref="A2:J2"/>
    <mergeCell ref="A3:J3"/>
    <mergeCell ref="A4:J4"/>
    <mergeCell ref="H10:H16"/>
    <mergeCell ref="H17:H18"/>
    <mergeCell ref="B9:B18"/>
    <mergeCell ref="H21:H22"/>
    <mergeCell ref="B19:B27"/>
    <mergeCell ref="A7:C7"/>
    <mergeCell ref="A8:C8"/>
    <mergeCell ref="H52:H56"/>
    <mergeCell ref="H57:H58"/>
    <mergeCell ref="B45:B58"/>
    <mergeCell ref="H59:H63"/>
    <mergeCell ref="H64:H66"/>
    <mergeCell ref="H69:H72"/>
    <mergeCell ref="B59:B72"/>
    <mergeCell ref="B73:B86"/>
    <mergeCell ref="H73:H78"/>
    <mergeCell ref="H81:H83"/>
    <mergeCell ref="H85:H86"/>
    <mergeCell ref="H67:H68"/>
    <mergeCell ref="H88:H101"/>
    <mergeCell ref="B87:B101"/>
    <mergeCell ref="H102:H105"/>
    <mergeCell ref="B102:B109"/>
    <mergeCell ref="B110:B114"/>
  </mergeCells>
  <pageMargins left="0.7720588235294118" right="0.2"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PL 01</vt:lpstr>
      <vt:lpstr>1.Thanh tra tỉnh-PL2</vt:lpstr>
      <vt:lpstr>2. SKHCN-PL2</vt:lpstr>
      <vt:lpstr>3. SNgV-PL2</vt:lpstr>
      <vt:lpstr>4. Sở Công thương-PL2</vt:lpstr>
      <vt:lpstr>5.SKHĐT-PL2</vt:lpstr>
      <vt:lpstr>6. STTTT-PL2</vt:lpstr>
      <vt:lpstr>7.SLĐTBXH-PL2</vt:lpstr>
      <vt:lpstr>8.SGTVT-PL2</vt:lpstr>
      <vt:lpstr>9. SNV-PL2</vt:lpstr>
      <vt:lpstr>10. SXD-PL2</vt:lpstr>
      <vt:lpstr>11. Sở Tài chính-PL2</vt:lpstr>
      <vt:lpstr>12. SNNPTNN-PL2</vt:lpstr>
      <vt:lpstr>13.STNMT-PL2</vt:lpstr>
      <vt:lpstr>14. SYT-PL2</vt:lpstr>
      <vt:lpstr>15. SGDĐT-PL2</vt:lpstr>
      <vt:lpstr>16.SVHTTDL-PL2</vt:lpstr>
      <vt:lpstr>17.STP-PL2</vt:lpstr>
      <vt:lpstr>18.BQLKKT-PL2</vt:lpstr>
      <vt:lpstr>'1.Thanh tra tỉnh-PL2'!Print_Titles</vt:lpstr>
      <vt:lpstr>'10. SXD-PL2'!Print_Titles</vt:lpstr>
      <vt:lpstr>'11. Sở Tài chính-PL2'!Print_Titles</vt:lpstr>
      <vt:lpstr>'12. SNNPTNN-PL2'!Print_Titles</vt:lpstr>
      <vt:lpstr>'13.STNMT-PL2'!Print_Titles</vt:lpstr>
      <vt:lpstr>'15. SGDĐT-PL2'!Print_Titles</vt:lpstr>
      <vt:lpstr>'16.SVHTTDL-PL2'!Print_Titles</vt:lpstr>
      <vt:lpstr>'17.STP-PL2'!Print_Titles</vt:lpstr>
      <vt:lpstr>'2. SKHCN-PL2'!Print_Titles</vt:lpstr>
      <vt:lpstr>'3. SNgV-PL2'!Print_Titles</vt:lpstr>
      <vt:lpstr>'4. Sở Công thương-PL2'!Print_Titles</vt:lpstr>
      <vt:lpstr>'5.SKHĐT-PL2'!Print_Titles</vt:lpstr>
      <vt:lpstr>'6. STTTT-PL2'!Print_Titles</vt:lpstr>
      <vt:lpstr>'7.SLĐTBXH-PL2'!Print_Titles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2024-02-29T01:16:19Z</cp:lastPrinted>
  <dcterms:created xsi:type="dcterms:W3CDTF">2024-01-04T08:09:21Z</dcterms:created>
  <dcterms:modified xsi:type="dcterms:W3CDTF">2024-03-04T01:41:09Z</dcterms:modified>
</cp:coreProperties>
</file>